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SQL\Contabilità\Monica\AVCP AUT VIG CONTR PUBBL_ANAC PROFILAZIONI\2021\2021_09_30\File_Per_Pubblicazione\"/>
    </mc:Choice>
  </mc:AlternateContent>
  <xr:revisionPtr revIDLastSave="0" documentId="13_ncr:1_{6EFBF41D-354B-409A-BCC7-01E0E5436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G IMPORTI LIQUIDATI " sheetId="7" r:id="rId1"/>
    <sheet name="pvt_pagamenti" sheetId="15" state="hidden" r:id="rId2"/>
    <sheet name="pagamenti_3006" sheetId="12" state="hidden" r:id="rId3"/>
    <sheet name="imp_liquidati_3103" sheetId="4" state="hidden" r:id="rId4"/>
  </sheets>
  <definedNames>
    <definedName name="_xlnm._FilterDatabase" localSheetId="0" hidden="1">'CIG IMPORTI LIQUIDATI '!$A$1:$J$1442</definedName>
    <definedName name="_xlnm._FilterDatabase" localSheetId="3" hidden="1">imp_liquidati_3103!$A$1:$C$140</definedName>
    <definedName name="_xlnm._FilterDatabase" localSheetId="2" hidden="1">pagamenti_3006!$A$1:$BV$360</definedName>
    <definedName name="_xlnm._FilterDatabase" localSheetId="1" hidden="1">pvt_pagamenti!$A$3:$B$150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0" i="12" l="1"/>
  <c r="BV3" i="12"/>
  <c r="BV4" i="12"/>
  <c r="BV5" i="12"/>
  <c r="BV6" i="12"/>
  <c r="BV7" i="12"/>
  <c r="BV8" i="12"/>
  <c r="BV9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V36" i="12"/>
  <c r="BV37" i="12"/>
  <c r="BV38" i="12"/>
  <c r="BV39" i="12"/>
  <c r="BV40" i="12"/>
  <c r="BV41" i="12"/>
  <c r="BV42" i="12"/>
  <c r="BV43" i="12"/>
  <c r="BV44" i="12"/>
  <c r="BV45" i="12"/>
  <c r="BV46" i="12"/>
  <c r="BV47" i="12"/>
  <c r="BV48" i="12"/>
  <c r="BV49" i="12"/>
  <c r="BV50" i="12"/>
  <c r="BV51" i="12"/>
  <c r="BV52" i="12"/>
  <c r="BV53" i="12"/>
  <c r="BV54" i="12"/>
  <c r="BV55" i="12"/>
  <c r="BV56" i="12"/>
  <c r="BV57" i="12"/>
  <c r="BV58" i="12"/>
  <c r="BV59" i="12"/>
  <c r="BV60" i="12"/>
  <c r="BV61" i="12"/>
  <c r="BV62" i="12"/>
  <c r="BV63" i="12"/>
  <c r="BV64" i="12"/>
  <c r="BV65" i="12"/>
  <c r="BV66" i="12"/>
  <c r="BV67" i="12"/>
  <c r="BV68" i="12"/>
  <c r="BV69" i="12"/>
  <c r="BV70" i="12"/>
  <c r="BV71" i="12"/>
  <c r="BV72" i="12"/>
  <c r="BV73" i="12"/>
  <c r="BV74" i="12"/>
  <c r="BV75" i="12"/>
  <c r="BV76" i="12"/>
  <c r="BV77" i="12"/>
  <c r="BV78" i="12"/>
  <c r="BV79" i="12"/>
  <c r="BV80" i="12"/>
  <c r="BV81" i="12"/>
  <c r="BV82" i="12"/>
  <c r="BV83" i="12"/>
  <c r="BV84" i="12"/>
  <c r="BV85" i="12"/>
  <c r="BV86" i="12"/>
  <c r="BV87" i="12"/>
  <c r="BV88" i="12"/>
  <c r="BV89" i="12"/>
  <c r="BV90" i="12"/>
  <c r="BV91" i="12"/>
  <c r="BV92" i="12"/>
  <c r="BV93" i="12"/>
  <c r="BV94" i="12"/>
  <c r="BV95" i="12"/>
  <c r="BV96" i="12"/>
  <c r="BV97" i="12"/>
  <c r="BV98" i="12"/>
  <c r="BV99" i="12"/>
  <c r="BV100" i="12"/>
  <c r="BV101" i="12"/>
  <c r="BV102" i="12"/>
  <c r="BV103" i="12"/>
  <c r="BV104" i="12"/>
  <c r="BV105" i="12"/>
  <c r="BV106" i="12"/>
  <c r="BV107" i="12"/>
  <c r="BV108" i="12"/>
  <c r="BV109" i="12"/>
  <c r="BV110" i="12"/>
  <c r="BV111" i="12"/>
  <c r="BV112" i="12"/>
  <c r="BV113" i="12"/>
  <c r="BV114" i="12"/>
  <c r="BV115" i="12"/>
  <c r="BV116" i="12"/>
  <c r="BV117" i="12"/>
  <c r="BV118" i="12"/>
  <c r="BV119" i="12"/>
  <c r="BV120" i="12"/>
  <c r="BV121" i="12"/>
  <c r="BV122" i="12"/>
  <c r="BV123" i="12"/>
  <c r="BV124" i="12"/>
  <c r="BV125" i="12"/>
  <c r="BV126" i="12"/>
  <c r="BV127" i="12"/>
  <c r="BV128" i="12"/>
  <c r="BV129" i="12"/>
  <c r="BV130" i="12"/>
  <c r="BV131" i="12"/>
  <c r="BV132" i="12"/>
  <c r="BV133" i="12"/>
  <c r="BV134" i="12"/>
  <c r="BV135" i="12"/>
  <c r="BV136" i="12"/>
  <c r="BV137" i="12"/>
  <c r="BV138" i="12"/>
  <c r="BV139" i="12"/>
  <c r="BV140" i="12"/>
  <c r="BV141" i="12"/>
  <c r="BV142" i="12"/>
  <c r="BV143" i="12"/>
  <c r="BV144" i="12"/>
  <c r="BV145" i="12"/>
  <c r="BV146" i="12"/>
  <c r="BV147" i="12"/>
  <c r="BV148" i="12"/>
  <c r="BV149" i="12"/>
  <c r="BV150" i="12"/>
  <c r="BV151" i="12"/>
  <c r="BV152" i="12"/>
  <c r="BV153" i="12"/>
  <c r="BV154" i="12"/>
  <c r="BV155" i="12"/>
  <c r="BV156" i="12"/>
  <c r="BV157" i="12"/>
  <c r="BV158" i="12"/>
  <c r="BV159" i="12"/>
  <c r="BV160" i="12"/>
  <c r="BV161" i="12"/>
  <c r="BV162" i="12"/>
  <c r="BV163" i="12"/>
  <c r="BV164" i="12"/>
  <c r="BV165" i="12"/>
  <c r="BV166" i="12"/>
  <c r="BV167" i="12"/>
  <c r="BV168" i="12"/>
  <c r="BV169" i="12"/>
  <c r="BV170" i="12"/>
  <c r="BV171" i="12"/>
  <c r="BV172" i="12"/>
  <c r="BV173" i="12"/>
  <c r="BV174" i="12"/>
  <c r="BV175" i="12"/>
  <c r="BV176" i="12"/>
  <c r="BV177" i="12"/>
  <c r="BV178" i="12"/>
  <c r="BV179" i="12"/>
  <c r="BV180" i="12"/>
  <c r="BV181" i="12"/>
  <c r="BV182" i="12"/>
  <c r="BV183" i="12"/>
  <c r="BV184" i="12"/>
  <c r="BV185" i="12"/>
  <c r="BV186" i="12"/>
  <c r="BV187" i="12"/>
  <c r="BV188" i="12"/>
  <c r="BV189" i="12"/>
  <c r="BV190" i="12"/>
  <c r="BV191" i="12"/>
  <c r="BV192" i="12"/>
  <c r="BV193" i="12"/>
  <c r="BV194" i="12"/>
  <c r="BV195" i="12"/>
  <c r="BV196" i="12"/>
  <c r="BV197" i="12"/>
  <c r="BV198" i="12"/>
  <c r="BV199" i="12"/>
  <c r="BV200" i="12"/>
  <c r="BV201" i="12"/>
  <c r="BV202" i="12"/>
  <c r="BV203" i="12"/>
  <c r="BV204" i="12"/>
  <c r="BV205" i="12"/>
  <c r="BV206" i="12"/>
  <c r="BV207" i="12"/>
  <c r="BV208" i="12"/>
  <c r="BV209" i="12"/>
  <c r="BV210" i="12"/>
  <c r="BV211" i="12"/>
  <c r="BV212" i="12"/>
  <c r="BV213" i="12"/>
  <c r="BV214" i="12"/>
  <c r="BV215" i="12"/>
  <c r="BV216" i="12"/>
  <c r="BV217" i="12"/>
  <c r="BV218" i="12"/>
  <c r="BV219" i="12"/>
  <c r="BV220" i="12"/>
  <c r="BV221" i="12"/>
  <c r="BV222" i="12"/>
  <c r="BV223" i="12"/>
  <c r="BV224" i="12"/>
  <c r="BV225" i="12"/>
  <c r="BV226" i="12"/>
  <c r="BV227" i="12"/>
  <c r="BV228" i="12"/>
  <c r="BV229" i="12"/>
  <c r="BV230" i="12"/>
  <c r="BV231" i="12"/>
  <c r="BV232" i="12"/>
  <c r="BV233" i="12"/>
  <c r="BV234" i="12"/>
  <c r="BV235" i="12"/>
  <c r="BV236" i="12"/>
  <c r="BV237" i="12"/>
  <c r="BV238" i="12"/>
  <c r="BV239" i="12"/>
  <c r="BV240" i="12"/>
  <c r="BV241" i="12"/>
  <c r="BV242" i="12"/>
  <c r="BV243" i="12"/>
  <c r="BV244" i="12"/>
  <c r="BV245" i="12"/>
  <c r="BV246" i="12"/>
  <c r="BV247" i="12"/>
  <c r="BV248" i="12"/>
  <c r="BV249" i="12"/>
  <c r="BV250" i="12"/>
  <c r="BV251" i="12"/>
  <c r="BV252" i="12"/>
  <c r="BV253" i="12"/>
  <c r="BV254" i="12"/>
  <c r="BV255" i="12"/>
  <c r="BV256" i="12"/>
  <c r="BV257" i="12"/>
  <c r="BV258" i="12"/>
  <c r="BV259" i="12"/>
  <c r="BV260" i="12"/>
  <c r="BV261" i="12"/>
  <c r="BV262" i="12"/>
  <c r="BV263" i="12"/>
  <c r="BV264" i="12"/>
  <c r="BV265" i="12"/>
  <c r="BV266" i="12"/>
  <c r="BV267" i="12"/>
  <c r="BV268" i="12"/>
  <c r="BV269" i="12"/>
  <c r="BV270" i="12"/>
  <c r="BV271" i="12"/>
  <c r="BV272" i="12"/>
  <c r="BV273" i="12"/>
  <c r="BV274" i="12"/>
  <c r="BV275" i="12"/>
  <c r="BV276" i="12"/>
  <c r="BV277" i="12"/>
  <c r="BV278" i="12"/>
  <c r="BV279" i="12"/>
  <c r="BV280" i="12"/>
  <c r="BV281" i="12"/>
  <c r="BV282" i="12"/>
  <c r="BV283" i="12"/>
  <c r="BV284" i="12"/>
  <c r="BV285" i="12"/>
  <c r="BV286" i="12"/>
  <c r="BV287" i="12"/>
  <c r="BV288" i="12"/>
  <c r="BV289" i="12"/>
  <c r="BV290" i="12"/>
  <c r="BV291" i="12"/>
  <c r="BV292" i="12"/>
  <c r="BV293" i="12"/>
  <c r="BV294" i="12"/>
  <c r="BV295" i="12"/>
  <c r="BV296" i="12"/>
  <c r="BV297" i="12"/>
  <c r="BV298" i="12"/>
  <c r="BV299" i="12"/>
  <c r="BV300" i="12"/>
  <c r="BV301" i="12"/>
  <c r="BV302" i="12"/>
  <c r="BV303" i="12"/>
  <c r="BV304" i="12"/>
  <c r="BV305" i="12"/>
  <c r="BV306" i="12"/>
  <c r="BV307" i="12"/>
  <c r="BV308" i="12"/>
  <c r="BV309" i="12"/>
  <c r="BV310" i="12"/>
  <c r="BV311" i="12"/>
  <c r="BV312" i="12"/>
  <c r="BV313" i="12"/>
  <c r="BV314" i="12"/>
  <c r="BV315" i="12"/>
  <c r="BV316" i="12"/>
  <c r="BV317" i="12"/>
  <c r="BV318" i="12"/>
  <c r="BV319" i="12"/>
  <c r="BV320" i="12"/>
  <c r="BV321" i="12"/>
  <c r="BV322" i="12"/>
  <c r="BV323" i="12"/>
  <c r="BV324" i="12"/>
  <c r="BV325" i="12"/>
  <c r="BV326" i="12"/>
  <c r="BV327" i="12"/>
  <c r="BV328" i="12"/>
  <c r="BV329" i="12"/>
  <c r="BV330" i="12"/>
  <c r="BV331" i="12"/>
  <c r="BV332" i="12"/>
  <c r="BV333" i="12"/>
  <c r="BV334" i="12"/>
  <c r="BV335" i="12"/>
  <c r="BV336" i="12"/>
  <c r="BV337" i="12"/>
  <c r="BV338" i="12"/>
  <c r="BV339" i="12"/>
  <c r="BV340" i="12"/>
  <c r="BV341" i="12"/>
  <c r="BV342" i="12"/>
  <c r="BV343" i="12"/>
  <c r="BV344" i="12"/>
  <c r="BV345" i="12"/>
  <c r="BV346" i="12"/>
  <c r="BV347" i="12"/>
  <c r="BV348" i="12"/>
  <c r="BV349" i="12"/>
  <c r="BV350" i="12"/>
  <c r="BV351" i="12"/>
  <c r="BV352" i="12"/>
  <c r="BV353" i="12"/>
  <c r="BV354" i="12"/>
  <c r="BV355" i="12"/>
  <c r="BV356" i="12"/>
  <c r="BV357" i="12"/>
  <c r="BV358" i="12"/>
  <c r="BV359" i="12"/>
  <c r="BV360" i="12"/>
  <c r="BV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0" i="12"/>
  <c r="Q181" i="12"/>
  <c r="Q182" i="12"/>
  <c r="Q183" i="12"/>
  <c r="Q184" i="12"/>
  <c r="Q185" i="12"/>
  <c r="Q186" i="12"/>
  <c r="Q187" i="12"/>
  <c r="Q188" i="12"/>
  <c r="Q189" i="12"/>
  <c r="Q190" i="12"/>
  <c r="Q191" i="12"/>
  <c r="Q192" i="12"/>
  <c r="Q193" i="12"/>
  <c r="Q194" i="12"/>
  <c r="Q195" i="12"/>
  <c r="Q196" i="12"/>
  <c r="Q197" i="12"/>
  <c r="Q198" i="12"/>
  <c r="Q199" i="12"/>
  <c r="Q200" i="12"/>
  <c r="Q201" i="12"/>
  <c r="Q202" i="12"/>
  <c r="Q203" i="12"/>
  <c r="Q204" i="12"/>
  <c r="Q205" i="12"/>
  <c r="Q206" i="12"/>
  <c r="Q207" i="12"/>
  <c r="Q208" i="12"/>
  <c r="Q209" i="12"/>
  <c r="Q210" i="12"/>
  <c r="Q211" i="12"/>
  <c r="Q212" i="12"/>
  <c r="Q213" i="12"/>
  <c r="Q214" i="12"/>
  <c r="Q215" i="12"/>
  <c r="Q216" i="12"/>
  <c r="Q217" i="12"/>
  <c r="Q218" i="12"/>
  <c r="Q219" i="12"/>
  <c r="Q220" i="12"/>
  <c r="Q221" i="12"/>
  <c r="Q222" i="12"/>
  <c r="Q223" i="12"/>
  <c r="Q224" i="12"/>
  <c r="Q225" i="12"/>
  <c r="Q226" i="12"/>
  <c r="Q227" i="12"/>
  <c r="Q228" i="12"/>
  <c r="Q229" i="12"/>
  <c r="Q230" i="12"/>
  <c r="Q231" i="12"/>
  <c r="Q232" i="12"/>
  <c r="Q233" i="12"/>
  <c r="Q234" i="12"/>
  <c r="Q235" i="12"/>
  <c r="Q236" i="12"/>
  <c r="Q237" i="12"/>
  <c r="Q238" i="12"/>
  <c r="Q239" i="12"/>
  <c r="Q240" i="12"/>
  <c r="Q241" i="12"/>
  <c r="Q242" i="12"/>
  <c r="Q243" i="12"/>
  <c r="Q244" i="12"/>
  <c r="Q245" i="12"/>
  <c r="Q246" i="12"/>
  <c r="Q247" i="12"/>
  <c r="Q248" i="12"/>
  <c r="Q249" i="12"/>
  <c r="Q250" i="12"/>
  <c r="Q251" i="12"/>
  <c r="Q252" i="12"/>
  <c r="Q253" i="12"/>
  <c r="Q254" i="12"/>
  <c r="Q255" i="12"/>
  <c r="Q256" i="12"/>
  <c r="Q257" i="12"/>
  <c r="Q258" i="12"/>
  <c r="Q259" i="12"/>
  <c r="Q260" i="12"/>
  <c r="Q261" i="12"/>
  <c r="Q262" i="12"/>
  <c r="Q263" i="12"/>
  <c r="Q264" i="12"/>
  <c r="Q265" i="12"/>
  <c r="Q266" i="12"/>
  <c r="Q267" i="12"/>
  <c r="Q268" i="12"/>
  <c r="Q269" i="12"/>
  <c r="Q270" i="12"/>
  <c r="Q271" i="12"/>
  <c r="Q272" i="12"/>
  <c r="Q273" i="12"/>
  <c r="Q274" i="12"/>
  <c r="Q275" i="12"/>
  <c r="Q276" i="12"/>
  <c r="Q277" i="12"/>
  <c r="Q278" i="12"/>
  <c r="Q279" i="12"/>
  <c r="Q280" i="12"/>
  <c r="Q281" i="12"/>
  <c r="Q282" i="12"/>
  <c r="Q283" i="12"/>
  <c r="Q284" i="12"/>
  <c r="Q285" i="12"/>
  <c r="Q286" i="12"/>
  <c r="Q287" i="12"/>
  <c r="Q288" i="12"/>
  <c r="Q289" i="12"/>
  <c r="Q290" i="12"/>
  <c r="Q291" i="12"/>
  <c r="Q292" i="12"/>
  <c r="Q293" i="12"/>
  <c r="Q294" i="12"/>
  <c r="Q295" i="12"/>
  <c r="Q296" i="12"/>
  <c r="Q297" i="12"/>
  <c r="Q298" i="12"/>
  <c r="Q299" i="12"/>
  <c r="Q300" i="12"/>
  <c r="Q301" i="12"/>
  <c r="Q302" i="12"/>
  <c r="Q303" i="12"/>
  <c r="Q304" i="12"/>
  <c r="Q305" i="12"/>
  <c r="Q306" i="12"/>
  <c r="Q307" i="12"/>
  <c r="Q308" i="12"/>
  <c r="Q309" i="12"/>
  <c r="Q310" i="12"/>
  <c r="Q311" i="12"/>
  <c r="Q312" i="12"/>
  <c r="Q313" i="12"/>
  <c r="Q314" i="12"/>
  <c r="Q315" i="12"/>
  <c r="Q316" i="12"/>
  <c r="Q317" i="12"/>
  <c r="Q318" i="12"/>
  <c r="Q319" i="12"/>
  <c r="Q320" i="12"/>
  <c r="Q321" i="12"/>
  <c r="Q322" i="12"/>
  <c r="Q323" i="12"/>
  <c r="Q324" i="12"/>
  <c r="Q325" i="12"/>
  <c r="Q326" i="12"/>
  <c r="Q327" i="12"/>
  <c r="Q328" i="12"/>
  <c r="Q329" i="12"/>
  <c r="Q330" i="12"/>
  <c r="Q331" i="12"/>
  <c r="Q332" i="12"/>
  <c r="Q333" i="12"/>
  <c r="Q334" i="12"/>
  <c r="Q335" i="12"/>
  <c r="Q336" i="12"/>
  <c r="Q337" i="12"/>
  <c r="Q338" i="12"/>
  <c r="Q339" i="12"/>
  <c r="Q340" i="12"/>
  <c r="Q341" i="12"/>
  <c r="Q342" i="12"/>
  <c r="Q343" i="12"/>
  <c r="Q344" i="12"/>
  <c r="Q345" i="12"/>
  <c r="Q346" i="12"/>
  <c r="Q347" i="12"/>
  <c r="Q348" i="12"/>
  <c r="Q349" i="12"/>
  <c r="Q350" i="12"/>
  <c r="Q351" i="12"/>
  <c r="Q352" i="12"/>
  <c r="Q353" i="12"/>
  <c r="Q354" i="12"/>
  <c r="Q355" i="12"/>
  <c r="Q356" i="12"/>
  <c r="Q357" i="12"/>
  <c r="Q358" i="12"/>
  <c r="Q359" i="12"/>
  <c r="Q360" i="12"/>
  <c r="Q2" i="12"/>
</calcChain>
</file>

<file path=xl/sharedStrings.xml><?xml version="1.0" encoding="utf-8"?>
<sst xmlns="http://schemas.openxmlformats.org/spreadsheetml/2006/main" count="15875" uniqueCount="5147">
  <si>
    <t>Esercizio</t>
  </si>
  <si>
    <t>Articolo</t>
  </si>
  <si>
    <t>Progressivo</t>
  </si>
  <si>
    <t>Codice Record</t>
  </si>
  <si>
    <t>Conto</t>
  </si>
  <si>
    <t>Ragione Sociale</t>
  </si>
  <si>
    <t>Data</t>
  </si>
  <si>
    <t>Numero</t>
  </si>
  <si>
    <t>Anno</t>
  </si>
  <si>
    <t>Importo</t>
  </si>
  <si>
    <t>D A</t>
  </si>
  <si>
    <t>Importo Divisa</t>
  </si>
  <si>
    <t>Divisa</t>
  </si>
  <si>
    <t>Cambio</t>
  </si>
  <si>
    <t>Causale</t>
  </si>
  <si>
    <t>Contropartita</t>
  </si>
  <si>
    <t>Trova Contropartita</t>
  </si>
  <si>
    <t>Descrizione</t>
  </si>
  <si>
    <t>DESCRIZIONE 2</t>
  </si>
  <si>
    <t>Segnale Partita</t>
  </si>
  <si>
    <t>Segnale Ritenute</t>
  </si>
  <si>
    <t>Decorrenza Pagamento</t>
  </si>
  <si>
    <t>Scadenza</t>
  </si>
  <si>
    <t>Numero Ordine</t>
  </si>
  <si>
    <t>Del</t>
  </si>
  <si>
    <t>Progressivo Quietanza</t>
  </si>
  <si>
    <t>Descrizione Pagamento</t>
  </si>
  <si>
    <t>Centro</t>
  </si>
  <si>
    <t>Descrizione Centro</t>
  </si>
  <si>
    <t>Progetto</t>
  </si>
  <si>
    <t>Descrizione Progetto</t>
  </si>
  <si>
    <t>Area</t>
  </si>
  <si>
    <t>Inizio/Fine Competenza</t>
  </si>
  <si>
    <t>FINE COMPETENZA</t>
  </si>
  <si>
    <t>Conto RR</t>
  </si>
  <si>
    <t>Descrizione Conto Ratei e Risconti</t>
  </si>
  <si>
    <t>Centro RR</t>
  </si>
  <si>
    <t>Descrizione Centro Ratei e Risconti</t>
  </si>
  <si>
    <t>Area RR</t>
  </si>
  <si>
    <t>Data Distinta</t>
  </si>
  <si>
    <t>Registro/Bollato</t>
  </si>
  <si>
    <t>Numero Bollato</t>
  </si>
  <si>
    <t>Intestazione Registro IVA</t>
  </si>
  <si>
    <t>Storno</t>
  </si>
  <si>
    <t>Documento proforma</t>
  </si>
  <si>
    <t>Segnale IVA</t>
  </si>
  <si>
    <t>Data Liquidazione</t>
  </si>
  <si>
    <t>CUP</t>
  </si>
  <si>
    <t>CODICI UNICI PROGETTO DESCRIZIONE</t>
  </si>
  <si>
    <t>Intra CEE</t>
  </si>
  <si>
    <t>Periodo Bilancio</t>
  </si>
  <si>
    <t>Stampato giornale</t>
  </si>
  <si>
    <t>Distretto</t>
  </si>
  <si>
    <t>Ufficio</t>
  </si>
  <si>
    <t>Competenza</t>
  </si>
  <si>
    <t>Numerazione</t>
  </si>
  <si>
    <t>Ragione sociale Fornitore Occasionale</t>
  </si>
  <si>
    <t>Forn. Occasionale PI</t>
  </si>
  <si>
    <t>Forn. Occasionale CF</t>
  </si>
  <si>
    <t>Utente</t>
  </si>
  <si>
    <t>UTENTI NOMINATIVO</t>
  </si>
  <si>
    <t xml:space="preserve">Fase </t>
  </si>
  <si>
    <t>Utente Ins</t>
  </si>
  <si>
    <t>UTENTI NOMINATIVO 1</t>
  </si>
  <si>
    <t>Split Payment</t>
  </si>
  <si>
    <t>Fattura Ricevuta</t>
  </si>
  <si>
    <t>COLOPLAST SPA</t>
  </si>
  <si>
    <t xml:space="preserve">         20074605 Q1</t>
  </si>
  <si>
    <t>AVERE</t>
  </si>
  <si>
    <t>Ric.Fattura</t>
  </si>
  <si>
    <t>Z102CF01C0</t>
  </si>
  <si>
    <t>FORNITURA CATETERE ESTERNO COLOPLAST</t>
  </si>
  <si>
    <t>SI</t>
  </si>
  <si>
    <t>DARE</t>
  </si>
  <si>
    <t>PHILIPS SPA</t>
  </si>
  <si>
    <t xml:space="preserve">856246841F	</t>
  </si>
  <si>
    <t>SERVIZIO ASSISTENZA TECNICA POST GARANZIA APP. MONITORAGGIO PAZIENTI A.C.</t>
  </si>
  <si>
    <t>ROBERTAM</t>
  </si>
  <si>
    <t>ROBERTA MONTEFIORI</t>
  </si>
  <si>
    <t xml:space="preserve">         20074460 Q1</t>
  </si>
  <si>
    <t>Z792CFE12A</t>
  </si>
  <si>
    <t>FORNITURA TRIENNALE SONDE COMPACT COLOPLAST</t>
  </si>
  <si>
    <t xml:space="preserve">         20074461 Q1</t>
  </si>
  <si>
    <t>Z832CF0064</t>
  </si>
  <si>
    <t>FORNITURA SONDE NELATON- TIEMANN COLOPLAST</t>
  </si>
  <si>
    <t>Z812EA5B57</t>
  </si>
  <si>
    <t>ASSISTENZA ANNUALE SISTEMA PACS PHILIPS INSTALLATO PRESSO MONTECATONE RI SPA</t>
  </si>
  <si>
    <t>OVIMED DI VEZZANI ROBERTO</t>
  </si>
  <si>
    <t>74665052D8</t>
  </si>
  <si>
    <t>NOLEGGIO QUINQUENNALE DI 1 ASPIRALIQUIDI E RELATIVO MATERIALE DI CONSUMO</t>
  </si>
  <si>
    <t xml:space="preserve">                   8	</t>
  </si>
  <si>
    <t>ERREBIAN SPA</t>
  </si>
  <si>
    <t>ZE42D70FF3</t>
  </si>
  <si>
    <t>ODF PI 173085-20 FORNITURA DI TONER E CARTUCCE A GETTO DI INCHIOSTRO RIGENERATE</t>
  </si>
  <si>
    <t>HOLLISTER S.P.A.</t>
  </si>
  <si>
    <t>ZE22CF017C</t>
  </si>
  <si>
    <t>FORNITURA SONDE HOLLISTER</t>
  </si>
  <si>
    <t>L' OPEROSA SCARL</t>
  </si>
  <si>
    <t xml:space="preserve">              5318/1</t>
  </si>
  <si>
    <t xml:space="preserve">81258710E2	</t>
  </si>
  <si>
    <t>RIPETIZIONE DI 1 ANNO SERVIZIO PULIZIA, SANIFICAZIONE, DISINFEZIONE E SERVIZI AL</t>
  </si>
  <si>
    <t>LAVANDERIA INDUSTR.FORLIVESE SPA</t>
  </si>
  <si>
    <t xml:space="preserve">                2974	</t>
  </si>
  <si>
    <t>61569392CB</t>
  </si>
  <si>
    <t>SERVIZIO DI LAVANOLO LIF-SERVIZI OSPEDALIERI</t>
  </si>
  <si>
    <t xml:space="preserve">                2972	</t>
  </si>
  <si>
    <t xml:space="preserve">                2973	</t>
  </si>
  <si>
    <t xml:space="preserve">                2971	</t>
  </si>
  <si>
    <t xml:space="preserve">                2969	</t>
  </si>
  <si>
    <t xml:space="preserve">                2970	</t>
  </si>
  <si>
    <t xml:space="preserve">                2968	</t>
  </si>
  <si>
    <t xml:space="preserve">                2967	</t>
  </si>
  <si>
    <t>CROCE ROSSA ITALIANA - COMITATO LOC. DI IMOLA</t>
  </si>
  <si>
    <t>7434775A69</t>
  </si>
  <si>
    <t>SERVIZIO TRASPORTO INFERMI</t>
  </si>
  <si>
    <t>HILL ROM  SPA</t>
  </si>
  <si>
    <t>Z4C2B729D6</t>
  </si>
  <si>
    <t>Z3E2FEB429</t>
  </si>
  <si>
    <t>MYO S.P.A.</t>
  </si>
  <si>
    <t>Z122FC476E</t>
  </si>
  <si>
    <t>AFFIDAMENTO DIRETTO PER LA FORNITURA DI N. 1 STAMPANTE TERMICA E MATERIALE CONS</t>
  </si>
  <si>
    <t>REKEEP SPA</t>
  </si>
  <si>
    <t>79276041C7</t>
  </si>
  <si>
    <t>MULTISERVIZIO DI MANUTENZIONE IMMOBILI IN USO ALLE AZIENDE SANITARIE 2</t>
  </si>
  <si>
    <t>CME SOCIETA COOPERATIVA CONSORTILE</t>
  </si>
  <si>
    <t>Z6A2A24890</t>
  </si>
  <si>
    <t>MANUTENZIONE STRAORDINARIA APPARECCHIATURE ELETTROMEDICALI COMPRESI PREZZI DI R</t>
  </si>
  <si>
    <t>Ric.Nota di Credito</t>
  </si>
  <si>
    <t>OTTO BOCK SOLUZ. ORTOPEDICHE SRL U.S.</t>
  </si>
  <si>
    <t>AGENZIAZERO SRL</t>
  </si>
  <si>
    <t>Z242C65F48</t>
  </si>
  <si>
    <t>SERVIZIO DI IDEAZIONE E REALIZZAZIONE DI STRUMENTI DI COMUNICAZIONE INTEGRATA</t>
  </si>
  <si>
    <t>PGM S.R.L.</t>
  </si>
  <si>
    <t>FATER S.P.A.</t>
  </si>
  <si>
    <t>FERRAMENTA CENTRALE DI BORRIELLO E C SNC</t>
  </si>
  <si>
    <t>ZF22898F09</t>
  </si>
  <si>
    <t>FORNITURA MATERIALE DA FERRAMENTA</t>
  </si>
  <si>
    <t xml:space="preserve">                  12	</t>
  </si>
  <si>
    <t xml:space="preserve">              5321/1</t>
  </si>
  <si>
    <t>Z902C62B03</t>
  </si>
  <si>
    <t>FORNITURA E INSTALLAZIONE DI 25 NUOVE POSTAZIONI DI DISINFEZIONE CON RELATIVI DI</t>
  </si>
  <si>
    <t xml:space="preserve">              5319/1</t>
  </si>
  <si>
    <t xml:space="preserve">              5322/1</t>
  </si>
  <si>
    <t>FABBI IMOLA s.r.l.</t>
  </si>
  <si>
    <t>MEDTRONIC ITALIA SPA</t>
  </si>
  <si>
    <t xml:space="preserve">              5320/1</t>
  </si>
  <si>
    <t xml:space="preserve">          1027003137	</t>
  </si>
  <si>
    <t>ZCC2EF9E21</t>
  </si>
  <si>
    <t>FORNITURA MATERIALE DI CONSUMO. MEDTRONIC</t>
  </si>
  <si>
    <t xml:space="preserve">                   2	</t>
  </si>
  <si>
    <t>Contabilità Generale</t>
  </si>
  <si>
    <t>BANCA DI IMOLA C/C 5000</t>
  </si>
  <si>
    <t>504 PAG.TERZI</t>
  </si>
  <si>
    <t>MCONGEN</t>
  </si>
  <si>
    <t xml:space="preserve">                  85	</t>
  </si>
  <si>
    <t xml:space="preserve">                  40	</t>
  </si>
  <si>
    <t>EMIPAG</t>
  </si>
  <si>
    <t>TECNOLASER EUROPA SRL</t>
  </si>
  <si>
    <t>Z842E86917</t>
  </si>
  <si>
    <t>ODF ADESIONE CONV.NE INTERCEN-ER NOLEGGIO FOTOCOPIATRICI 6 - NUOVA RADIOLOGIA</t>
  </si>
  <si>
    <t>COOP.INTERSETT. MONTANA SASSOLEONE SCRL</t>
  </si>
  <si>
    <t>Z6B2FC6161</t>
  </si>
  <si>
    <t>MANUTENZIONI INTERNE EDILI ED IMPIANTISTICHE PIANO 1B</t>
  </si>
  <si>
    <t>MONICAL</t>
  </si>
  <si>
    <t>MONICA LOVISETTO</t>
  </si>
  <si>
    <t>ZACCANTI SPA</t>
  </si>
  <si>
    <t>Z262FC6169</t>
  </si>
  <si>
    <t>OPERE EDILI ED AFFINI PER SISTEMAZIONI ESTERNE</t>
  </si>
  <si>
    <t>NALDI IMPIANTI SRL</t>
  </si>
  <si>
    <t xml:space="preserve">                 561	</t>
  </si>
  <si>
    <t>Z162695EB5</t>
  </si>
  <si>
    <t>SERVIZIO DI MANUTENZIONE E DI ASSISTENZA IMPIANTO ELETTRICO</t>
  </si>
  <si>
    <t>COOPSERVICE S.COOP.P.A.</t>
  </si>
  <si>
    <t xml:space="preserve">          9118002180	</t>
  </si>
  <si>
    <t>Z302E1A28D</t>
  </si>
  <si>
    <t>PROROGA SERVIZIO VIGILANZA ARMATA 1/9/2020-31/12/2020</t>
  </si>
  <si>
    <t>COOP. SOCIALE GIOVANI RILEGATORI ARL</t>
  </si>
  <si>
    <t xml:space="preserve">              11/ASP</t>
  </si>
  <si>
    <t>82890948C1</t>
  </si>
  <si>
    <t>SERVIZIO DI STOCCAGGIO E GESTIONE DEL MAGAZZINO CENTRALIZZATO</t>
  </si>
  <si>
    <t>DATA PROCESSING SPA</t>
  </si>
  <si>
    <t xml:space="preserve">8161685387	</t>
  </si>
  <si>
    <t>Z6A2FD99E1</t>
  </si>
  <si>
    <t>8003563D1D</t>
  </si>
  <si>
    <t>COMPAMED S.R.L.</t>
  </si>
  <si>
    <t>Z442C059C9</t>
  </si>
  <si>
    <t>SERVIZIO MANUTENZIONE LAVAENDOSCOPI</t>
  </si>
  <si>
    <t>CAMBIELLI EDILFRIULI SPA</t>
  </si>
  <si>
    <t>SAPIO LIFE SRL</t>
  </si>
  <si>
    <t xml:space="preserve">             4002151	</t>
  </si>
  <si>
    <t>777967139A</t>
  </si>
  <si>
    <t>FE 4000155</t>
  </si>
  <si>
    <t xml:space="preserve">             4002156	</t>
  </si>
  <si>
    <t>SERVIZI OSPEDALIERI SPA</t>
  </si>
  <si>
    <t xml:space="preserve">          7820007487	</t>
  </si>
  <si>
    <t>AR.CO LAVORI S.C.C.</t>
  </si>
  <si>
    <t xml:space="preserve">             4002165	</t>
  </si>
  <si>
    <t xml:space="preserve">             4002166	</t>
  </si>
  <si>
    <t xml:space="preserve">             4002167	</t>
  </si>
  <si>
    <t xml:space="preserve">             4002168	</t>
  </si>
  <si>
    <t>Z1E2EE7827</t>
  </si>
  <si>
    <t>FORNITURA DI CARTELLONISTICA INTERNA ED ESTERNA</t>
  </si>
  <si>
    <t>21 PAG.FATT.</t>
  </si>
  <si>
    <t>I DUE CASTELLI SRL</t>
  </si>
  <si>
    <t>84184569A7</t>
  </si>
  <si>
    <t>ADESIONE CONVENZIONE INTERCENT-ER SERVIZIO RISTORAZIONE</t>
  </si>
  <si>
    <t>EMAC S.R.L.</t>
  </si>
  <si>
    <t xml:space="preserve">                DE/4</t>
  </si>
  <si>
    <t>Z1F2F311F7</t>
  </si>
  <si>
    <t>SERVIZIO NOLEGGIO ESOSCHELETRO</t>
  </si>
  <si>
    <t>ZF91E2365C</t>
  </si>
  <si>
    <t>MORGAN S.R.L.</t>
  </si>
  <si>
    <t>Z1F1AC7B6F</t>
  </si>
  <si>
    <t>ACQUISTO MATERIALE DI CONSUMO-RICAMBISTICA-CONFEZIONI PER FKT-MORGAN SRL</t>
  </si>
  <si>
    <t>FARMACIE COMUNALI RIUNITE</t>
  </si>
  <si>
    <t>Z552CAFA44</t>
  </si>
  <si>
    <t>FORNITURA PARAFARMACI EXTRA AVEN</t>
  </si>
  <si>
    <t>Z012CAFA2D</t>
  </si>
  <si>
    <t>AZIENDA TRASP.FACCHINI IMOLESI SCRL</t>
  </si>
  <si>
    <t>Z4A2A951E2</t>
  </si>
  <si>
    <t>SERVIZIO FACCHINAGGIO</t>
  </si>
  <si>
    <t>BURKE &amp; BURKE SPA</t>
  </si>
  <si>
    <t>ZAC2BCF7A1</t>
  </si>
  <si>
    <t>ZD62EF9DE2</t>
  </si>
  <si>
    <t>Z212F0D9D5</t>
  </si>
  <si>
    <t>ECO ERIDANIA S.P.A</t>
  </si>
  <si>
    <t xml:space="preserve">8355681E14	</t>
  </si>
  <si>
    <t>ADESIONE CONVENZIONE SERVIZIO RACCOLTA, TRASPORTO E CONFERIMENTO RIFIUTI</t>
  </si>
  <si>
    <t>GICO SYSTEMS SRL</t>
  </si>
  <si>
    <t>ZD82D5C442</t>
  </si>
  <si>
    <t>DISINFESTAZIONE</t>
  </si>
  <si>
    <t>IGEAM CONSULTING SRL</t>
  </si>
  <si>
    <t>Z882EBFAFC</t>
  </si>
  <si>
    <t>KYOCERA DOCUMENT SOLUTIONS ITALIA S.P.A.</t>
  </si>
  <si>
    <t>67137097ED</t>
  </si>
  <si>
    <t>SERVIZIO DI NOLEGGIO DI MACCHINE FOTOCOPIATRICI DIGITALI 5</t>
  </si>
  <si>
    <t>Z4D22E8EBF</t>
  </si>
  <si>
    <t>ZAE2F3E126</t>
  </si>
  <si>
    <t>MALVESTIO SPA</t>
  </si>
  <si>
    <t>Z212C05A28</t>
  </si>
  <si>
    <t>FORNITURA ACCESSORI-COMPLEMENTI</t>
  </si>
  <si>
    <t>MANFRED SAUER ITALIA SRL</t>
  </si>
  <si>
    <t>ZCC1CFB55A</t>
  </si>
  <si>
    <t>FORNITURA DI CATETERI IDROFILI CON GEL-MANFRED SAUER ITALIA</t>
  </si>
  <si>
    <t>MEDICA SPA</t>
  </si>
  <si>
    <t>Z022E04CB7</t>
  </si>
  <si>
    <t>FORNITURA MATERIALE DI CONSUMO PER PICO SMART</t>
  </si>
  <si>
    <t>Z722EFA153</t>
  </si>
  <si>
    <t>MANUTENZIONE PIATTAFORME ELEVATRICI E IMPIANTI ELETTRICI MEZZI AZIENDALI</t>
  </si>
  <si>
    <t>PAREDES ITALIA SPA</t>
  </si>
  <si>
    <t>Z9727D6026</t>
  </si>
  <si>
    <t>RANDSTAD ITALIA SPA</t>
  </si>
  <si>
    <t>8187447EFD</t>
  </si>
  <si>
    <t>SERVIZIO SOMMINISTRAZIONE LAVORO INTERINALE</t>
  </si>
  <si>
    <t>ZFA2E31F7E</t>
  </si>
  <si>
    <t>Z562D73B0E</t>
  </si>
  <si>
    <t>MEDICAL SAN DI MARCOGIUSEPPE FRANCESCA</t>
  </si>
  <si>
    <t xml:space="preserve">                   3	</t>
  </si>
  <si>
    <t>Z982F64DBD</t>
  </si>
  <si>
    <t>FORNITURA TRIENNALE GUANTO SPUGNA ADESIONE INTERCENT-ER</t>
  </si>
  <si>
    <t>COSEPURI SOC.COOP.P.A.</t>
  </si>
  <si>
    <t xml:space="preserve">            300002/S</t>
  </si>
  <si>
    <t xml:space="preserve">7213152156	</t>
  </si>
  <si>
    <t>SERVIZIO NOLO AUTO PER TRASPORTO COSE MRI</t>
  </si>
  <si>
    <t>CEA ESTINTORI SPA</t>
  </si>
  <si>
    <t>Z402692660</t>
  </si>
  <si>
    <t>CONCESSIONE D'USO E MANUTENZIONE PRESIDI ANTINCENDIO</t>
  </si>
  <si>
    <t>EDISON ENERGIA SPA</t>
  </si>
  <si>
    <t>8072994D63</t>
  </si>
  <si>
    <t>TELECOM ITALIA MOBILE S.P.A.</t>
  </si>
  <si>
    <t>VODAFONE ITALIA S.P.A.</t>
  </si>
  <si>
    <t>ZD12705E6C</t>
  </si>
  <si>
    <t>BENEFIS SRL</t>
  </si>
  <si>
    <t>ZD22EEE284</t>
  </si>
  <si>
    <t>FORNITURA URGENTE CAMICI IN TNT</t>
  </si>
  <si>
    <t>DENTSPLY SIRONA ITALIA SRL</t>
  </si>
  <si>
    <t>Z192BC47B9</t>
  </si>
  <si>
    <t>FORNITURA NAVINA SMART- DENTSPLY SIRONA</t>
  </si>
  <si>
    <t>Z3B2CF0098</t>
  </si>
  <si>
    <t>FORNITURE SONDE NELATON DENTSPLY SIRONA</t>
  </si>
  <si>
    <t>F2A SRL</t>
  </si>
  <si>
    <t>ZC62B1D688</t>
  </si>
  <si>
    <t>SERVIZIO ELABORAZIONE BUSTE PAGA E CONSULENZA DEL LAVORO ANNO 2020</t>
  </si>
  <si>
    <t>Z032C70DBC</t>
  </si>
  <si>
    <t>SOCIETA AGRICOLA HYDROPLANTS SNC DI SANTI SAVERIO</t>
  </si>
  <si>
    <t>Z002C2FAB0</t>
  </si>
  <si>
    <t>MANUTENZIONE PIANTE DA INTERNO IN IDROCOLTURA</t>
  </si>
  <si>
    <t>TELEFLEX MEDICAL s.r.l.</t>
  </si>
  <si>
    <t>Z3F2D14BFE</t>
  </si>
  <si>
    <t>FORNITURA LIQUICK BASE</t>
  </si>
  <si>
    <t xml:space="preserve">          2213001776	</t>
  </si>
  <si>
    <t>Z102CF00C5</t>
  </si>
  <si>
    <t>FORNITURE SONDE NELATON TELEFLEX</t>
  </si>
  <si>
    <t xml:space="preserve">                  22	</t>
  </si>
  <si>
    <t>Z152F2CF8A</t>
  </si>
  <si>
    <t>ZC52C05942</t>
  </si>
  <si>
    <t>MANUTENZIONE IMPIANTI PRESSO CABINA ELETTRICA</t>
  </si>
  <si>
    <t xml:space="preserve">          1027012711	</t>
  </si>
  <si>
    <t>Z4F2F49A58</t>
  </si>
  <si>
    <t>FORNITURA CATETERE ESOFAGEO E ANORETTALE</t>
  </si>
  <si>
    <t xml:space="preserve">                  13	</t>
  </si>
  <si>
    <t xml:space="preserve">                 2/H</t>
  </si>
  <si>
    <t>Z98300AAE3</t>
  </si>
  <si>
    <t>ZAF2FF67A6</t>
  </si>
  <si>
    <t>FORNITURA FARMACI EXTRA AVEN 2021</t>
  </si>
  <si>
    <t xml:space="preserve">        210000001393	</t>
  </si>
  <si>
    <t>ZEC2FF676C</t>
  </si>
  <si>
    <t>FORNITURA PARAFARMACI EXTRA AVEN 2021</t>
  </si>
  <si>
    <t>8287160CC3</t>
  </si>
  <si>
    <t>FORNITURA, INSTALLAZIONE E POSA IN OPERA DI UNA TAC E RM 1,5</t>
  </si>
  <si>
    <t>Z0E2FEAD1B</t>
  </si>
  <si>
    <t>SERVIZIO NOLEGGIO DI SISTEMA LETTO TERAPEUTICO AD ARIA FLUIDIZZATO</t>
  </si>
  <si>
    <t>F.LLI BALLANTI SRL</t>
  </si>
  <si>
    <t>MEDIMAR SRL</t>
  </si>
  <si>
    <t xml:space="preserve">            20210037	</t>
  </si>
  <si>
    <t>Z753034ECD</t>
  </si>
  <si>
    <t>FORNITURA MARCATORI RADIOPACHI MEDIMAR</t>
  </si>
  <si>
    <t>S.I.L.C SPA</t>
  </si>
  <si>
    <t>Z922C34B38</t>
  </si>
  <si>
    <t>ODA N. 5394283 FORNITURA TRAVERSE SOFFISOF CLASSIC 60X90 COD.  00804 - SILC SPA</t>
  </si>
  <si>
    <t xml:space="preserve">          2213006674	</t>
  </si>
  <si>
    <t>Z9E2C05A83</t>
  </si>
  <si>
    <t>MANUTENZIONI EDILI EXTRA-CANONE</t>
  </si>
  <si>
    <t>ZDE2C41808</t>
  </si>
  <si>
    <t>MANUTENZIONI ELETTRICO ED AFFINI EXTRA-CANONE</t>
  </si>
  <si>
    <t>Z362BD3BD5</t>
  </si>
  <si>
    <t>CASA DI ACCOGLIENZA ANNA GUGLIELMI SCS</t>
  </si>
  <si>
    <t>Z67290D1CC</t>
  </si>
  <si>
    <t>UTILIZZO STANZA ATTREZZATA 365 GG L'ANNO CON POSS.USO CUCINA LAV. E ATTR.</t>
  </si>
  <si>
    <t>Z122E4061F</t>
  </si>
  <si>
    <t>ZD71EC05FB</t>
  </si>
  <si>
    <t>EB NEURO SPA</t>
  </si>
  <si>
    <t>I.T.A.C.A. S.R.L.</t>
  </si>
  <si>
    <t>Z9D23016ED</t>
  </si>
  <si>
    <t>ZB52DE143F</t>
  </si>
  <si>
    <t>Z0D288D3D0</t>
  </si>
  <si>
    <t>MEDITRON s.r.l.</t>
  </si>
  <si>
    <t>ZAC2EB5820</t>
  </si>
  <si>
    <t>ACQUISTO DI DEFIBRILLATORE HEART START FRX</t>
  </si>
  <si>
    <t>MORETTI SPA</t>
  </si>
  <si>
    <t>Z272E3CC0D</t>
  </si>
  <si>
    <t>FORNITURA URGENTE SFIGMOMANOMETRI MORETTI SPA</t>
  </si>
  <si>
    <t>Z632B0C6BB</t>
  </si>
  <si>
    <t>RE.MA.IND. S.R.L. - RECUPERO MATERIALI I</t>
  </si>
  <si>
    <t>ZB52BEEE18</t>
  </si>
  <si>
    <t>RACCOLTA E SMALTIMENTO RIFIUTI SPECIALI NON SANITARI</t>
  </si>
  <si>
    <t>RENTAL SERVICE MEDICAL S.R.L. A SOCIO UNICO</t>
  </si>
  <si>
    <t>Z422BD3B25</t>
  </si>
  <si>
    <t xml:space="preserve">                 233	</t>
  </si>
  <si>
    <t xml:space="preserve">                 234	</t>
  </si>
  <si>
    <t>Z362EE011F</t>
  </si>
  <si>
    <t>Z062FD1DDC</t>
  </si>
  <si>
    <t>I.M.MEDICAL s.a.s.DI IVAN MAINI E C</t>
  </si>
  <si>
    <t xml:space="preserve">                  49	</t>
  </si>
  <si>
    <t>Z5D1F844FE</t>
  </si>
  <si>
    <t>FORNITURA CAVI ED ACCESSORI PER APPARECCHIATURE IM MEDICAL</t>
  </si>
  <si>
    <t xml:space="preserve">                  82	</t>
  </si>
  <si>
    <t>Z5F302AFEB</t>
  </si>
  <si>
    <t>SERVIZIO MANUTENZIONE E ASSISTENZA APPARECCHIATURE ELETTROMEDICALI</t>
  </si>
  <si>
    <t xml:space="preserve">                  29	</t>
  </si>
  <si>
    <t xml:space="preserve">                  21	</t>
  </si>
  <si>
    <t xml:space="preserve">         21005554 Q1</t>
  </si>
  <si>
    <t xml:space="preserve">         21005983 Q1</t>
  </si>
  <si>
    <t xml:space="preserve">         21005553 Q1</t>
  </si>
  <si>
    <t xml:space="preserve">                 7/S</t>
  </si>
  <si>
    <t>Z462FD489A</t>
  </si>
  <si>
    <t>FORNITURA CAMICI IN TNT EMERGENZA COVID- BENEFIS</t>
  </si>
  <si>
    <t xml:space="preserve">                   5	</t>
  </si>
  <si>
    <t>ZB52FE307F</t>
  </si>
  <si>
    <t>FORNITURA DI SENSORI MICROLIGHT</t>
  </si>
  <si>
    <t xml:space="preserve">                9/10</t>
  </si>
  <si>
    <t>L'OPEROSA SPA</t>
  </si>
  <si>
    <t xml:space="preserve">               117/2</t>
  </si>
  <si>
    <t>ZE62F74445</t>
  </si>
  <si>
    <t xml:space="preserve">             0000088	</t>
  </si>
  <si>
    <t xml:space="preserve">         2021V301084</t>
  </si>
  <si>
    <t>ZB42FA1C07</t>
  </si>
  <si>
    <t>AFFIDAMENTO DIRETTO PER L'ANNO 2021 BUSTE PAGA</t>
  </si>
  <si>
    <t xml:space="preserve">               12/10</t>
  </si>
  <si>
    <t xml:space="preserve">                  26	</t>
  </si>
  <si>
    <t xml:space="preserve">                  28	</t>
  </si>
  <si>
    <t xml:space="preserve">                  25	</t>
  </si>
  <si>
    <t xml:space="preserve">                  23	</t>
  </si>
  <si>
    <t xml:space="preserve">                  27	</t>
  </si>
  <si>
    <t xml:space="preserve">                  24	</t>
  </si>
  <si>
    <t>Z9A2EDC3D5</t>
  </si>
  <si>
    <t>MANUTENZIONE ORDINARIA MENSA ESISTENTE</t>
  </si>
  <si>
    <t xml:space="preserve">               119/2</t>
  </si>
  <si>
    <t xml:space="preserve">               118/2</t>
  </si>
  <si>
    <t xml:space="preserve">               10/10</t>
  </si>
  <si>
    <t xml:space="preserve">                  35	</t>
  </si>
  <si>
    <t xml:space="preserve">        FC2021000053</t>
  </si>
  <si>
    <t xml:space="preserve">           V2/504342</t>
  </si>
  <si>
    <t xml:space="preserve">           V2/504343</t>
  </si>
  <si>
    <t>Z892F194B3</t>
  </si>
  <si>
    <t>ODF PI 299679-20 ADESIONE A CONVENZIONE INTERCENT-ER "CANCELLERIA .. 5 - LOTTO 1</t>
  </si>
  <si>
    <t xml:space="preserve">          0212002661	</t>
  </si>
  <si>
    <t xml:space="preserve">          0212002662	</t>
  </si>
  <si>
    <t xml:space="preserve">                 7/B</t>
  </si>
  <si>
    <t>PONZI  SRL</t>
  </si>
  <si>
    <t xml:space="preserve">             00441/0</t>
  </si>
  <si>
    <t>Z273077532</t>
  </si>
  <si>
    <t>SERVIZIO ASSISTENZA TECNICA E MANUTENZIONE INFISSI AUTOMATICI</t>
  </si>
  <si>
    <t>Z27305D47F</t>
  </si>
  <si>
    <t>Z2F2CEF77A</t>
  </si>
  <si>
    <t>FORNITURA DI VISIERE PROTETTIVE</t>
  </si>
  <si>
    <t xml:space="preserve">             97/2021</t>
  </si>
  <si>
    <t>INAZ SRL</t>
  </si>
  <si>
    <t xml:space="preserve">          21-0004358</t>
  </si>
  <si>
    <t>ZC32FFF844</t>
  </si>
  <si>
    <t>RINNOVO PER L'ANNO 2021 DEI SERVIZI ASP INAZ FORMAZIONE</t>
  </si>
  <si>
    <t xml:space="preserve">      2041/210000213</t>
  </si>
  <si>
    <t xml:space="preserve">      2041/210000217</t>
  </si>
  <si>
    <t>ZAC302E311</t>
  </si>
  <si>
    <t>FORNITURA N. 2 STAMPANTI TERMICHE PER PUNTI ACCETTAZIONE TAC/RMN</t>
  </si>
  <si>
    <t>Z952D22F1C</t>
  </si>
  <si>
    <t>SERVIZIO DI MANUTENZIONE PROGRAMMATA ORD. E STRAORD. N. 10 LETTI ALTA TECNOLOGIA</t>
  </si>
  <si>
    <t xml:space="preserve">            102/2021</t>
  </si>
  <si>
    <t xml:space="preserve">            103/2021</t>
  </si>
  <si>
    <t>ADJUTOR SRL</t>
  </si>
  <si>
    <t xml:space="preserve">                 170	</t>
  </si>
  <si>
    <t xml:space="preserve">                  15	</t>
  </si>
  <si>
    <t xml:space="preserve">                  16	</t>
  </si>
  <si>
    <t>POOL CENTER S.R.L.</t>
  </si>
  <si>
    <t xml:space="preserve">               5/001</t>
  </si>
  <si>
    <t>ZAD26B02D9</t>
  </si>
  <si>
    <t>MANUTENZIONE IMPIANTI PISCINA COMPRENSIVI DI PRODOTTI CHIMICI</t>
  </si>
  <si>
    <t xml:space="preserve">              BO/436</t>
  </si>
  <si>
    <t>Z7D2E7EBAA</t>
  </si>
  <si>
    <t>FORNITURA URGENTE MATERIALE PER CONTENZIONE</t>
  </si>
  <si>
    <t>SIEMENS HEALTHCARE SRL</t>
  </si>
  <si>
    <t>Z8D2CCE6D9</t>
  </si>
  <si>
    <t xml:space="preserve">             VA-1177</t>
  </si>
  <si>
    <t>ZAB2F4ECFD</t>
  </si>
  <si>
    <t>PI313487-20 ADESIONE CONV.NE INTERCENT-ER CARTARI LOTTO 1</t>
  </si>
  <si>
    <t xml:space="preserve">             4000132	</t>
  </si>
  <si>
    <t xml:space="preserve">             4000131	</t>
  </si>
  <si>
    <t xml:space="preserve">             4000116	</t>
  </si>
  <si>
    <t xml:space="preserve">             4000117	</t>
  </si>
  <si>
    <t xml:space="preserve">             4000130	</t>
  </si>
  <si>
    <t xml:space="preserve">             4000128	</t>
  </si>
  <si>
    <t>OFFICINE ORTOPEDICHE RIZZOLI SRL</t>
  </si>
  <si>
    <t xml:space="preserve">          1024000080	</t>
  </si>
  <si>
    <t>Z822FDA059</t>
  </si>
  <si>
    <t>FORNITURA AUSILI OFFICINE ORTOPEDICHE RIZZOLI</t>
  </si>
  <si>
    <t>PATENTVERWAG ITALIA SRL</t>
  </si>
  <si>
    <t xml:space="preserve">           000101/21</t>
  </si>
  <si>
    <t>ZB2301AEDB</t>
  </si>
  <si>
    <t>RIF. ODA N. 5963160 FORNITURA PANCHINE IN ALLUMINIO SENZA SCHIENALE</t>
  </si>
  <si>
    <t>BAYER SPA</t>
  </si>
  <si>
    <t>ZEB2EBC836</t>
  </si>
  <si>
    <t>FORMNITURA ANNUALE MATERIALE DI CONSUMO PER INIETTORI BAYER SPA</t>
  </si>
  <si>
    <t xml:space="preserve">        210000004235	</t>
  </si>
  <si>
    <t>Z792820D0F</t>
  </si>
  <si>
    <t xml:space="preserve">          9118000091	</t>
  </si>
  <si>
    <t xml:space="preserve">8577980507	</t>
  </si>
  <si>
    <t>ADESIONE CONVENZIONE INTERCENT-ER VIGILANZA</t>
  </si>
  <si>
    <t xml:space="preserve">         FV 21000423</t>
  </si>
  <si>
    <t xml:space="preserve">               13\PA</t>
  </si>
  <si>
    <t xml:space="preserve">               12\PA</t>
  </si>
  <si>
    <t xml:space="preserve">               11\PA</t>
  </si>
  <si>
    <t xml:space="preserve">        21FVRW009347</t>
  </si>
  <si>
    <t>ZC52BFB585</t>
  </si>
  <si>
    <t>FORNITURA DI SCHERMATURE SOLARI</t>
  </si>
  <si>
    <t>SAGO MEDICA SRL</t>
  </si>
  <si>
    <t xml:space="preserve">                 A96</t>
  </si>
  <si>
    <t>ZF4300AB2C</t>
  </si>
  <si>
    <t>FORNITURA URGENTE BATTERIE PER DEFIBRILLATORE</t>
  </si>
  <si>
    <t xml:space="preserve">                  32	</t>
  </si>
  <si>
    <t>EMMECI SRL UNIPERSONALE</t>
  </si>
  <si>
    <t xml:space="preserve">        2021V1000233</t>
  </si>
  <si>
    <t>Z053014E39</t>
  </si>
  <si>
    <t>SERVIZIO DI MANUTENZIONE E ASSISTENZA TECNICA IMPIANTO ANTIFURTO E VIDEO CONT.</t>
  </si>
  <si>
    <t>Z3B2F29FEF</t>
  </si>
  <si>
    <t xml:space="preserve">          2213010988	</t>
  </si>
  <si>
    <t>Z782D9D03B</t>
  </si>
  <si>
    <t>FORNITURA SUPRACATH SET DRENAGGIO SOVRAPUBICO.</t>
  </si>
  <si>
    <t xml:space="preserve">          870D015599</t>
  </si>
  <si>
    <t xml:space="preserve">                5/53</t>
  </si>
  <si>
    <t>Z0C1A5D51F</t>
  </si>
  <si>
    <t>FORNITURA DI MATERIALE DI CONSUMO PER MONITORAGGIO -PHILIPS-MEDITRON</t>
  </si>
  <si>
    <t xml:space="preserve">          1010666092	</t>
  </si>
  <si>
    <t xml:space="preserve">                14/B</t>
  </si>
  <si>
    <t>ZD430774C3</t>
  </si>
  <si>
    <t>SERVIZI TRASMISSIONI DATI E VOCE RETI FISSE</t>
  </si>
  <si>
    <t xml:space="preserve">          7821000608	</t>
  </si>
  <si>
    <t>COMPUMED EUROPE SRL</t>
  </si>
  <si>
    <t xml:space="preserve">                  76	</t>
  </si>
  <si>
    <t>ZBC2EBD11D</t>
  </si>
  <si>
    <t>FORNITURA DI TAVOLO RADIOTRASPARENTE PER FLUOROSCOPIA E VIDEO-URODINAMICA</t>
  </si>
  <si>
    <t>3 I S.R.L.</t>
  </si>
  <si>
    <t xml:space="preserve">              45/001</t>
  </si>
  <si>
    <t>ZE82C24AF7</t>
  </si>
  <si>
    <t>FORNITURA DI MOBILIO</t>
  </si>
  <si>
    <t xml:space="preserve">        FC2021000081</t>
  </si>
  <si>
    <t xml:space="preserve">          2213012743	</t>
  </si>
  <si>
    <t>Z992CFCC60</t>
  </si>
  <si>
    <t>ZDF2FCC642</t>
  </si>
  <si>
    <t>Z811CE0943</t>
  </si>
  <si>
    <t>SERVIZIO DI NOLEGGIO FOTOCOPIATRICI ECOSYS- KIOCERA</t>
  </si>
  <si>
    <t>MEDICAL IMAGING SRL</t>
  </si>
  <si>
    <t>Z622CB4A3F</t>
  </si>
  <si>
    <t>SERVIZIO NOLEGGIO ASSIST MANUT. FULL-RISK DRX1-CR950 STAMPANTE 5850+DRX MOBILE</t>
  </si>
  <si>
    <t>PRO SENECTUTE S.R.L.</t>
  </si>
  <si>
    <t>ZD22E5B35A</t>
  </si>
  <si>
    <t>Z5B27D171C</t>
  </si>
  <si>
    <t xml:space="preserve">            300021/S</t>
  </si>
  <si>
    <t xml:space="preserve">          1010666199	</t>
  </si>
  <si>
    <t xml:space="preserve">                  37	</t>
  </si>
  <si>
    <t>ZA32FA6BC4</t>
  </si>
  <si>
    <t>Z5D2C5B16A</t>
  </si>
  <si>
    <t>QIU TIAN SRL</t>
  </si>
  <si>
    <t>Z532EF9FD5</t>
  </si>
  <si>
    <t>FORNITURA AGHI PER AGOPUNTURA QUI TIAN</t>
  </si>
  <si>
    <t xml:space="preserve">               455/2</t>
  </si>
  <si>
    <t xml:space="preserve">               453/2</t>
  </si>
  <si>
    <t xml:space="preserve">               454/2</t>
  </si>
  <si>
    <t xml:space="preserve">               476/2</t>
  </si>
  <si>
    <t xml:space="preserve">               25269	</t>
  </si>
  <si>
    <t xml:space="preserve">             0000173	</t>
  </si>
  <si>
    <t>SOL.CO. CIVITAS CONSORZIO FRA COOP SOC SOLID S.C.S</t>
  </si>
  <si>
    <t>Z842FE8E29</t>
  </si>
  <si>
    <t>SANIFICAZIONE SISTEMI ANTIDECUBITO E TELI</t>
  </si>
  <si>
    <t>DEPURTECNICA SNC DI MELLI EMILIANO &amp; PALMERINI GIL</t>
  </si>
  <si>
    <t>Z1B30B0C95</t>
  </si>
  <si>
    <t>SERVIZIO DI GESTIONE IMP, DI DEPURAZIONE A FANGHI ATTIVI E FORNITURA PRODOTTI</t>
  </si>
  <si>
    <t xml:space="preserve">        210000007125	</t>
  </si>
  <si>
    <t xml:space="preserve">        210000007123	</t>
  </si>
  <si>
    <t xml:space="preserve">        210000007124	</t>
  </si>
  <si>
    <t xml:space="preserve">               110/H</t>
  </si>
  <si>
    <t>A.D.O. DEL DR. GIAN DOMENICO DAVIGHI</t>
  </si>
  <si>
    <t xml:space="preserve">                A276</t>
  </si>
  <si>
    <t>ZB53095F77</t>
  </si>
  <si>
    <t>FORNITURA ATTREZZATURA PER ELETTROBISTURI</t>
  </si>
  <si>
    <t xml:space="preserve">         2021V301663</t>
  </si>
  <si>
    <t>GIVAS S.R.L.</t>
  </si>
  <si>
    <t xml:space="preserve">               E/358</t>
  </si>
  <si>
    <t>Z232FA8804</t>
  </si>
  <si>
    <t>FORNITURA N. 50 CARRELLI SERVITORE SU RUOTE</t>
  </si>
  <si>
    <t>ZE02CF01ED</t>
  </si>
  <si>
    <t>FORNITURA SACCHE A GAMBA COLOPLAST</t>
  </si>
  <si>
    <t>ZF72A30A76</t>
  </si>
  <si>
    <t>ZC12C1C003</t>
  </si>
  <si>
    <t>ZB42FF6FDC</t>
  </si>
  <si>
    <t>FORNITURA E INSTALLAZIONE DI UPS</t>
  </si>
  <si>
    <t>Z412B461FE</t>
  </si>
  <si>
    <t>Z561A333E0</t>
  </si>
  <si>
    <t>SERVIZIO DI MEDIAZIONE CULTURALE IN AMBITO SANITARIO- CONSORZIO IL SOLCO IMOLA</t>
  </si>
  <si>
    <t>Z5E267EED4</t>
  </si>
  <si>
    <t>ZF12ECD28E</t>
  </si>
  <si>
    <t>ZEF291D7F6</t>
  </si>
  <si>
    <t>Z0E26A5E6A</t>
  </si>
  <si>
    <t>FORNITURA MATERIALE PER CONNESSIONI TELEFONICHE</t>
  </si>
  <si>
    <t>3.M.C SPA</t>
  </si>
  <si>
    <t>Z1B27D5F15</t>
  </si>
  <si>
    <t>82211492C6</t>
  </si>
  <si>
    <t xml:space="preserve">          F a0000032</t>
  </si>
  <si>
    <t>STRYKER ITALIA SRL</t>
  </si>
  <si>
    <t>Z082B6E67C</t>
  </si>
  <si>
    <t xml:space="preserve">           V2/511878</t>
  </si>
  <si>
    <t xml:space="preserve">              DE/138</t>
  </si>
  <si>
    <t>Z5630B8565</t>
  </si>
  <si>
    <t>PROROGA SERVIZIO DI NOLEGGIO ESOSCHELETRO</t>
  </si>
  <si>
    <t>KILKO SRL</t>
  </si>
  <si>
    <t xml:space="preserve">            FD000013</t>
  </si>
  <si>
    <t>Z8C1EBB7EB</t>
  </si>
  <si>
    <t>FORNITURA MATERIALE DI CONSUMO QUFORA-KILKO</t>
  </si>
  <si>
    <t xml:space="preserve">                  50	</t>
  </si>
  <si>
    <t>7990417CB1</t>
  </si>
  <si>
    <t>aSSISTENZA TECNICA APP ELETTROMEDICALI MAN PROGRAMMABILI</t>
  </si>
  <si>
    <t>Z42307F9F9</t>
  </si>
  <si>
    <t>SERVIZIO SORVEGLIANZA SANITARIA</t>
  </si>
  <si>
    <t xml:space="preserve">         21012548 Q1</t>
  </si>
  <si>
    <t xml:space="preserve">         21012790 Q1</t>
  </si>
  <si>
    <t xml:space="preserve">         21012549 Q1</t>
  </si>
  <si>
    <t xml:space="preserve">         21012547 Q1</t>
  </si>
  <si>
    <t xml:space="preserve">                  53	</t>
  </si>
  <si>
    <t xml:space="preserve">                 177	</t>
  </si>
  <si>
    <t xml:space="preserve">                 179	</t>
  </si>
  <si>
    <t xml:space="preserve">                 176	</t>
  </si>
  <si>
    <t xml:space="preserve">                 173	</t>
  </si>
  <si>
    <t xml:space="preserve">           VB0210311</t>
  </si>
  <si>
    <t>ZC92FF0C9C</t>
  </si>
  <si>
    <t>FORNITURA DI TRE CARRELLI PORTA RIFIUTI/BIANCHERIA A DUE SACCHI NUOVA AREA AMB.</t>
  </si>
  <si>
    <t xml:space="preserve">                 175	</t>
  </si>
  <si>
    <t xml:space="preserve">                 174	</t>
  </si>
  <si>
    <t xml:space="preserve">                 180	</t>
  </si>
  <si>
    <t xml:space="preserve">                 178	</t>
  </si>
  <si>
    <t xml:space="preserve">          000873/21P</t>
  </si>
  <si>
    <t>Z7330B34F8</t>
  </si>
  <si>
    <t>SERVIZIO DI MANUTENZIONE VENTILATORI POLMONARI</t>
  </si>
  <si>
    <t xml:space="preserve">             0000251	</t>
  </si>
  <si>
    <t xml:space="preserve">               27/10</t>
  </si>
  <si>
    <t xml:space="preserve">               5/106</t>
  </si>
  <si>
    <t xml:space="preserve">                15/B</t>
  </si>
  <si>
    <t>Z7A2E1EC6C</t>
  </si>
  <si>
    <t xml:space="preserve">         FV 21000910</t>
  </si>
  <si>
    <t xml:space="preserve">            203/2021</t>
  </si>
  <si>
    <t xml:space="preserve">            202/2021</t>
  </si>
  <si>
    <t xml:space="preserve">            196/2021</t>
  </si>
  <si>
    <t xml:space="preserve">               00298	</t>
  </si>
  <si>
    <t xml:space="preserve">          RS20008767</t>
  </si>
  <si>
    <t xml:space="preserve">          2213018163	</t>
  </si>
  <si>
    <t xml:space="preserve">              63/001</t>
  </si>
  <si>
    <t xml:space="preserve">              62/001</t>
  </si>
  <si>
    <t xml:space="preserve">              61/001</t>
  </si>
  <si>
    <t xml:space="preserve">               FT/82</t>
  </si>
  <si>
    <t>Z1F2FD47E5</t>
  </si>
  <si>
    <t>FORNITURA DI 1 SEDIA DOCCIA ADJUTOR</t>
  </si>
  <si>
    <t>Z9D2CF23D5</t>
  </si>
  <si>
    <t>ZEF2E7C1D6</t>
  </si>
  <si>
    <t>FORNITURA CARRELLI PER LA NUOVA RADIOLOGIA</t>
  </si>
  <si>
    <t>Z292E4367B</t>
  </si>
  <si>
    <t>ODA N. 5694556 FORNITURA ARREDI SANITARI PER US PIANO TERRA ACUTI - BUDGET 2020</t>
  </si>
  <si>
    <t xml:space="preserve">                  71	</t>
  </si>
  <si>
    <t xml:space="preserve">             4000229	</t>
  </si>
  <si>
    <t xml:space="preserve">             4000228	</t>
  </si>
  <si>
    <t xml:space="preserve">             4000226	</t>
  </si>
  <si>
    <t xml:space="preserve">             4000220	</t>
  </si>
  <si>
    <t xml:space="preserve">             4000219	</t>
  </si>
  <si>
    <t xml:space="preserve">                43/S</t>
  </si>
  <si>
    <t xml:space="preserve">              69/001</t>
  </si>
  <si>
    <t xml:space="preserve">            21360143	</t>
  </si>
  <si>
    <t>Z6E305D6F7</t>
  </si>
  <si>
    <t>ACQUISIZIONE N. 45 GG. DI ASSISTENZA IN LOCO SVILUPPO CARTELLA CLINICA INTEGRATA</t>
  </si>
  <si>
    <t xml:space="preserve">            21360142	</t>
  </si>
  <si>
    <t xml:space="preserve">         21/000028/P</t>
  </si>
  <si>
    <t>Z0830A8EDD</t>
  </si>
  <si>
    <t>FORNITURA MATERIALE PER MANUTENZIONE IMPIANTI ELETTRICI</t>
  </si>
  <si>
    <t xml:space="preserve">                  33	</t>
  </si>
  <si>
    <t>3M ITALIA SRL</t>
  </si>
  <si>
    <t xml:space="preserve">          9546634087	</t>
  </si>
  <si>
    <t>ZB1251EED6</t>
  </si>
  <si>
    <t>FORNITURA DI 1 BIOLUMINOMETRO E  MATERIALE  DI CONSUMO</t>
  </si>
  <si>
    <t xml:space="preserve">          162BB/2021</t>
  </si>
  <si>
    <t>Z3C2FC6175</t>
  </si>
  <si>
    <t>MANUTENZIONE INTERNA PER REALIZZAZIONE SPOGLIATOIO UOMINI</t>
  </si>
  <si>
    <t xml:space="preserve">        21FVRW023663</t>
  </si>
  <si>
    <t xml:space="preserve">              DE/190</t>
  </si>
  <si>
    <t>N.D. DALL'OSSO S.R.L.</t>
  </si>
  <si>
    <t>Z562A734F5</t>
  </si>
  <si>
    <t>OPERE DA FABBRO</t>
  </si>
  <si>
    <t>Z9E30E452B</t>
  </si>
  <si>
    <t>FORNITURA E INSTALLAZIONE SOLLEVATORI A BIANRIO AMBULATORI</t>
  </si>
  <si>
    <t xml:space="preserve">                  60	</t>
  </si>
  <si>
    <t xml:space="preserve">               2/ASP</t>
  </si>
  <si>
    <t xml:space="preserve">               25458	</t>
  </si>
  <si>
    <t xml:space="preserve">     FTIMMV2 0032386</t>
  </si>
  <si>
    <t>Z8630A8E82</t>
  </si>
  <si>
    <t>FORNITURA MATERIALE PER MANUTENZIONE IMP.IDRAULICI</t>
  </si>
  <si>
    <t xml:space="preserve">                  64	</t>
  </si>
  <si>
    <t xml:space="preserve">          7821001124	</t>
  </si>
  <si>
    <t xml:space="preserve">               24\PA</t>
  </si>
  <si>
    <t xml:space="preserve">               26\PA</t>
  </si>
  <si>
    <t xml:space="preserve">               25\PA</t>
  </si>
  <si>
    <t xml:space="preserve">                3663	</t>
  </si>
  <si>
    <t>Z22302E41C</t>
  </si>
  <si>
    <t>ODF PI015322-21 ADESIONE A CONVENZIONE INTERCENT-ER "ACCESSORI CONSUM. PASTI"</t>
  </si>
  <si>
    <t xml:space="preserve">                 471	</t>
  </si>
  <si>
    <t xml:space="preserve">              469/FP</t>
  </si>
  <si>
    <t xml:space="preserve">          1010672247	</t>
  </si>
  <si>
    <t xml:space="preserve">        FC2021000149</t>
  </si>
  <si>
    <t xml:space="preserve">            696/2021</t>
  </si>
  <si>
    <t>Z223049384</t>
  </si>
  <si>
    <t>SERVIZIO IMPLEMENTAZIONE ANALISI PER CONFORMITA' GDPR REG EU 2016/679</t>
  </si>
  <si>
    <t xml:space="preserve">                  66	</t>
  </si>
  <si>
    <t>SOFTWAREEXPERIENCE SRL</t>
  </si>
  <si>
    <t xml:space="preserve">                 229	</t>
  </si>
  <si>
    <t>ZF730F805B</t>
  </si>
  <si>
    <t>FORNITURA LICENZA SOFTWARE "TOAD FOR ORACLE BASE EDITION PER SEAT"</t>
  </si>
  <si>
    <t xml:space="preserve">          000972/21P</t>
  </si>
  <si>
    <t xml:space="preserve">              77/001</t>
  </si>
  <si>
    <t xml:space="preserve">            300030/S</t>
  </si>
  <si>
    <t xml:space="preserve">          5751133474	</t>
  </si>
  <si>
    <t>8491400CF1</t>
  </si>
  <si>
    <t>FORNITURA ANNUALE ENERGIA ELETTRICA AZ. DEL SIST. SAN. REG. UTENZE M.T.</t>
  </si>
  <si>
    <t xml:space="preserve">     FTFATV1 0053302</t>
  </si>
  <si>
    <t xml:space="preserve">     FTFATV1 0053301</t>
  </si>
  <si>
    <t>KONE SPA</t>
  </si>
  <si>
    <t xml:space="preserve">          0094468118	</t>
  </si>
  <si>
    <t>Z482EF4987</t>
  </si>
  <si>
    <t>RIPARAZIONE E MESSA IN SICUREZZA SEZIONALE</t>
  </si>
  <si>
    <t xml:space="preserve">          9104000521	</t>
  </si>
  <si>
    <t xml:space="preserve">              1094/2</t>
  </si>
  <si>
    <t xml:space="preserve">              1091/2</t>
  </si>
  <si>
    <t xml:space="preserve">              1093/2</t>
  </si>
  <si>
    <t>Z9E2CF33CA</t>
  </si>
  <si>
    <t>FORNITURA DI MASCHERINE FFP2 SENZA FILTRO</t>
  </si>
  <si>
    <t xml:space="preserve">        210000010004	</t>
  </si>
  <si>
    <t xml:space="preserve">        210000010003	</t>
  </si>
  <si>
    <t xml:space="preserve">        210000011255	</t>
  </si>
  <si>
    <t xml:space="preserve">        210000010002	</t>
  </si>
  <si>
    <t xml:space="preserve">        210000012774	</t>
  </si>
  <si>
    <t xml:space="preserve">        210000012775	</t>
  </si>
  <si>
    <t xml:space="preserve">        210000012777	</t>
  </si>
  <si>
    <t xml:space="preserve">        210000012776	</t>
  </si>
  <si>
    <t xml:space="preserve">                63/S</t>
  </si>
  <si>
    <t>865832971E</t>
  </si>
  <si>
    <t>FORNITURA URGENTE CAMICI IN TNT EMERGENZA COVID19</t>
  </si>
  <si>
    <t xml:space="preserve">                64/S</t>
  </si>
  <si>
    <t xml:space="preserve">          9510000984	</t>
  </si>
  <si>
    <t>Z2130D0724</t>
  </si>
  <si>
    <t>FORNITURA ROTOLI PER SONY UPP 84 HG PER TAC E RNM</t>
  </si>
  <si>
    <t>Z1530925A2</t>
  </si>
  <si>
    <t>FORNITURA DI UN CARRELLO CON RIPIANI IN ACCIAIO PER LA NUOVA AREA AMBULATORIALE</t>
  </si>
  <si>
    <t xml:space="preserve">                A199</t>
  </si>
  <si>
    <t xml:space="preserve">          F a0000049</t>
  </si>
  <si>
    <t xml:space="preserve">          7821002566	</t>
  </si>
  <si>
    <t xml:space="preserve">          870D042053</t>
  </si>
  <si>
    <t>TECHELLO SRL</t>
  </si>
  <si>
    <t>Z9A2EA1E6D</t>
  </si>
  <si>
    <t>ODA N. 5759922 FORNITURA URGENTE SWITCH HP ARUBA PER LA NUOVA RADIOLOGIA</t>
  </si>
  <si>
    <t xml:space="preserve">                 186	</t>
  </si>
  <si>
    <t>BIOTRON S.P.A.</t>
  </si>
  <si>
    <t xml:space="preserve">               5/111</t>
  </si>
  <si>
    <t>MANUTENZIONE DEFIBRILLATORI</t>
  </si>
  <si>
    <t>Z812FE7CAF</t>
  </si>
  <si>
    <t>SERVIZIO MANUTENZIONE DEFIBRILLATORI ED ELETTROCARDIOGRAFI</t>
  </si>
  <si>
    <t xml:space="preserve">          1010677306	</t>
  </si>
  <si>
    <t>Z1E2B70EBB</t>
  </si>
  <si>
    <t>ZDA2337583</t>
  </si>
  <si>
    <t>SERVIZIO DI GESTIONE IMPIANTO DI DEPURAZIONE A FANGHI ATTIVI</t>
  </si>
  <si>
    <t>Z6C2EB7FBE</t>
  </si>
  <si>
    <t>Z202ED70F2</t>
  </si>
  <si>
    <t>FORNITURA E INSTALLAZIONE DI PORTA AUTOMATICA PIEGHEVOLE</t>
  </si>
  <si>
    <t>Z352FDA41B</t>
  </si>
  <si>
    <t xml:space="preserve">               2/763</t>
  </si>
  <si>
    <t>Z6930A9566</t>
  </si>
  <si>
    <t>FORNITURA ATTREZZATURE STORZ</t>
  </si>
  <si>
    <t>ISOLCASA SRL</t>
  </si>
  <si>
    <t xml:space="preserve">             0001499	</t>
  </si>
  <si>
    <t>Z8F30A36BB</t>
  </si>
  <si>
    <t>FORNITURA E POSA DI INFISSI INTERNIE ED ESTERNI</t>
  </si>
  <si>
    <t xml:space="preserve">              208/PV</t>
  </si>
  <si>
    <t xml:space="preserve">                 111	</t>
  </si>
  <si>
    <t xml:space="preserve">            FD000029</t>
  </si>
  <si>
    <t xml:space="preserve">          0920563203	</t>
  </si>
  <si>
    <t xml:space="preserve">                  30	</t>
  </si>
  <si>
    <t xml:space="preserve">            25720830	</t>
  </si>
  <si>
    <t>Z67311A3DD</t>
  </si>
  <si>
    <t>FORNITURA MATERIALE DI CONSUMO PER DEFIBRILLATORI DI PROPRIETA'</t>
  </si>
  <si>
    <t xml:space="preserve">            317/2021</t>
  </si>
  <si>
    <t>T.T. TECNOSISTEMI SPA</t>
  </si>
  <si>
    <t xml:space="preserve">                3040	</t>
  </si>
  <si>
    <t>Z143106C41</t>
  </si>
  <si>
    <t>RINNOVO ANNUALE LICENZE SOFTWARE ADOBE</t>
  </si>
  <si>
    <t xml:space="preserve">            316/2021</t>
  </si>
  <si>
    <t xml:space="preserve">                  98	</t>
  </si>
  <si>
    <t xml:space="preserve">                14PA</t>
  </si>
  <si>
    <t>ZBA30C82D6</t>
  </si>
  <si>
    <t>REDAZIONE DI VALUT. DEL RISCHIO LEGIONELLA E PIANO CONTROLLO E MONIT. DEL RISCHI</t>
  </si>
  <si>
    <t xml:space="preserve">     FTFATV1 0067612</t>
  </si>
  <si>
    <t xml:space="preserve">     FTFATV1 0067611</t>
  </si>
  <si>
    <t xml:space="preserve">               39/10</t>
  </si>
  <si>
    <t xml:space="preserve">               35/10</t>
  </si>
  <si>
    <t xml:space="preserve">                 392	</t>
  </si>
  <si>
    <t xml:space="preserve">                 391	</t>
  </si>
  <si>
    <t xml:space="preserve">                 389	</t>
  </si>
  <si>
    <t xml:space="preserve">                 390	</t>
  </si>
  <si>
    <t xml:space="preserve">                 394	</t>
  </si>
  <si>
    <t xml:space="preserve">                 395	</t>
  </si>
  <si>
    <t xml:space="preserve">                 396	</t>
  </si>
  <si>
    <t xml:space="preserve">                 393	</t>
  </si>
  <si>
    <t xml:space="preserve">              19/001</t>
  </si>
  <si>
    <t xml:space="preserve">              000734	</t>
  </si>
  <si>
    <t>Z9730EC99B</t>
  </si>
  <si>
    <t>FORNITURA MATERIALE SANITARIO</t>
  </si>
  <si>
    <t xml:space="preserve">                 502	</t>
  </si>
  <si>
    <t xml:space="preserve">         FV 21001697</t>
  </si>
  <si>
    <t xml:space="preserve">               3/ASP</t>
  </si>
  <si>
    <t xml:space="preserve">     VE/2021/0000370</t>
  </si>
  <si>
    <t>Z9631331DB</t>
  </si>
  <si>
    <t>MANUTENZIONE E ASSISTENZA TECNICA POLIGRAFO</t>
  </si>
  <si>
    <t xml:space="preserve">         20065823 Q1</t>
  </si>
  <si>
    <t xml:space="preserve">         20068485 Q1</t>
  </si>
  <si>
    <t xml:space="preserve">         20068486 Q1</t>
  </si>
  <si>
    <t xml:space="preserve">          RS20006517</t>
  </si>
  <si>
    <t xml:space="preserve">              1147/H</t>
  </si>
  <si>
    <t>Z2C2EB1836</t>
  </si>
  <si>
    <t>SMALTIMENTO STUPEFACENTI SCADUTI- ECOERIDANIA</t>
  </si>
  <si>
    <t xml:space="preserve">           VB0202206</t>
  </si>
  <si>
    <t>ZD22EE0DC1</t>
  </si>
  <si>
    <t>FORNITURA ACCESSORI CARRELLI TERAPIA E MED. E CARRELLI PORTA RIFIUTI BIANCHERIA</t>
  </si>
  <si>
    <t xml:space="preserve">           VB0202216</t>
  </si>
  <si>
    <t xml:space="preserve">           VB0202235</t>
  </si>
  <si>
    <t xml:space="preserve">          2203100264	</t>
  </si>
  <si>
    <t xml:space="preserve">          2203103931	</t>
  </si>
  <si>
    <t>VENTURI AMBIENTE S.R.L.</t>
  </si>
  <si>
    <t xml:space="preserve">               00957	</t>
  </si>
  <si>
    <t>Z281EC05E0</t>
  </si>
  <si>
    <t>SERVIZIO DI AUTOSPURGO IN EMERGENZA</t>
  </si>
  <si>
    <t xml:space="preserve">            00147/ML</t>
  </si>
  <si>
    <t xml:space="preserve">          274BB/2021</t>
  </si>
  <si>
    <t xml:space="preserve">         21/000051/P</t>
  </si>
  <si>
    <t xml:space="preserve">               39\PA</t>
  </si>
  <si>
    <t xml:space="preserve">          001670/21P</t>
  </si>
  <si>
    <t>Z9230C722C</t>
  </si>
  <si>
    <t>CONTRATTO MANUTENZIONE FULL-RISK+KIT DI N. 8 VENTILATORI POLMONARI</t>
  </si>
  <si>
    <t>STYLCASA SRL</t>
  </si>
  <si>
    <t xml:space="preserve">               76/01</t>
  </si>
  <si>
    <t>Z322C5C62E</t>
  </si>
  <si>
    <t>OPERE DI SISTEMAZIONE PAVIMENTI E FASCE MURALI</t>
  </si>
  <si>
    <t xml:space="preserve">               40\PA</t>
  </si>
  <si>
    <t xml:space="preserve">          7821001938	</t>
  </si>
  <si>
    <t xml:space="preserve">          9104000665	</t>
  </si>
  <si>
    <t xml:space="preserve">        21FVRW038666</t>
  </si>
  <si>
    <t xml:space="preserve">            21360237	</t>
  </si>
  <si>
    <t xml:space="preserve">              21/001</t>
  </si>
  <si>
    <t xml:space="preserve">              1237/H</t>
  </si>
  <si>
    <t xml:space="preserve">             DE/1147</t>
  </si>
  <si>
    <t xml:space="preserve">          7821003292	</t>
  </si>
  <si>
    <t xml:space="preserve">          7821003308	</t>
  </si>
  <si>
    <t xml:space="preserve">          7821003309	</t>
  </si>
  <si>
    <t xml:space="preserve">          1010678806	</t>
  </si>
  <si>
    <t>86893473FC</t>
  </si>
  <si>
    <t xml:space="preserve">               1/442</t>
  </si>
  <si>
    <t xml:space="preserve">         2020V317037</t>
  </si>
  <si>
    <t xml:space="preserve">           VB0202398</t>
  </si>
  <si>
    <t>ZE12EE2A4F</t>
  </si>
  <si>
    <t>ODF PI287054-20 FORNITURA ARMADIO CASELLARIO AD OTTO/DIECI VANI</t>
  </si>
  <si>
    <t xml:space="preserve">           VB0202399</t>
  </si>
  <si>
    <t>VYAIRE MEDICAL SRL</t>
  </si>
  <si>
    <t xml:space="preserve">            60051502	</t>
  </si>
  <si>
    <t>ZC92083857</t>
  </si>
  <si>
    <t>FORNITURA DI MATERIALE  DI CONSUMO  CAREFUSION</t>
  </si>
  <si>
    <t xml:space="preserve">            21360254	</t>
  </si>
  <si>
    <t>BACCHILEGA  ROBERTO</t>
  </si>
  <si>
    <t>Z0D2F542D8</t>
  </si>
  <si>
    <t>SERVIZIO PROGETTAZI0NE E DIREZIONE LAVORI</t>
  </si>
  <si>
    <t>VIRCOL SRL</t>
  </si>
  <si>
    <t xml:space="preserve">               E-310</t>
  </si>
  <si>
    <t>Z842F64E3B</t>
  </si>
  <si>
    <t>ADESIONE CONVENZIONE LOTTO 4 -BAVAGLIA IMP. VIRCOL SRL</t>
  </si>
  <si>
    <t>Z9A3121B80</t>
  </si>
  <si>
    <t xml:space="preserve">              233/PV</t>
  </si>
  <si>
    <t xml:space="preserve">         2625/2021/D</t>
  </si>
  <si>
    <t xml:space="preserve">        210000015760	</t>
  </si>
  <si>
    <t xml:space="preserve">        210000015759	</t>
  </si>
  <si>
    <t xml:space="preserve">        210000015761	</t>
  </si>
  <si>
    <t xml:space="preserve">          5751154295	</t>
  </si>
  <si>
    <t xml:space="preserve">        210000018710	</t>
  </si>
  <si>
    <t xml:space="preserve">        210000018712	</t>
  </si>
  <si>
    <t xml:space="preserve">        210000018711	</t>
  </si>
  <si>
    <t xml:space="preserve">         2621/2021/D</t>
  </si>
  <si>
    <t xml:space="preserve">         2623/2021/D</t>
  </si>
  <si>
    <t xml:space="preserve">         2622/2021/D</t>
  </si>
  <si>
    <t xml:space="preserve">          8H00226403</t>
  </si>
  <si>
    <t xml:space="preserve">    4220521800008010	</t>
  </si>
  <si>
    <t xml:space="preserve">          8H00226973</t>
  </si>
  <si>
    <t xml:space="preserve">          8H00227916</t>
  </si>
  <si>
    <t xml:space="preserve">             02154/0</t>
  </si>
  <si>
    <t>MONDOTECNICO S.R.L.</t>
  </si>
  <si>
    <t xml:space="preserve">                 3/S</t>
  </si>
  <si>
    <t>ZC63165412</t>
  </si>
  <si>
    <t>ATTIVITA TECNICO-PROFESSIONALE PER REDAZIONE DI COLLAUDI SU IMPIANTI DI RIVELAZI</t>
  </si>
  <si>
    <t>CENNI  DANIELE</t>
  </si>
  <si>
    <t>Z7530C8F9D</t>
  </si>
  <si>
    <t>ATTIVITA' TECNICO-PROF. PER REDAZIONE DI COLLAUDO IMP. EL. E SPEC. AMBULATORI</t>
  </si>
  <si>
    <t xml:space="preserve">               25684	</t>
  </si>
  <si>
    <t>SI COMPUTER S.P.A.</t>
  </si>
  <si>
    <t xml:space="preserve">                 P94</t>
  </si>
  <si>
    <t>Z982F4C397</t>
  </si>
  <si>
    <t>ODF ADESIONE A CONV.NE INTERCENT-ER FORNITURA IN NOLEGGIO PC NOTEBOOK 9 -LOTTO 2</t>
  </si>
  <si>
    <t xml:space="preserve">             323/FTC</t>
  </si>
  <si>
    <t>Z13314CF9A</t>
  </si>
  <si>
    <t>SERVIZIO DI MANUTENZIONE STRAORDINARIA DEI SOLLEVATORI A BINARIO</t>
  </si>
  <si>
    <t xml:space="preserve">            25725334	</t>
  </si>
  <si>
    <t xml:space="preserve">                 552	</t>
  </si>
  <si>
    <t xml:space="preserve">               25123	</t>
  </si>
  <si>
    <t>Z62316E1C2</t>
  </si>
  <si>
    <t>SERVIZIO MANUTENZIONE ESTINTORI</t>
  </si>
  <si>
    <t>SOLARIS FILMS S.R.L.</t>
  </si>
  <si>
    <t xml:space="preserve">                  67	</t>
  </si>
  <si>
    <t xml:space="preserve">           V2/532940</t>
  </si>
  <si>
    <t xml:space="preserve">           V2/532941</t>
  </si>
  <si>
    <t xml:space="preserve">          AN07448611</t>
  </si>
  <si>
    <t>Z4D3122EF2</t>
  </si>
  <si>
    <t>SERVIZIO DI TELEFONIA MOBILE</t>
  </si>
  <si>
    <t xml:space="preserve">          RS20007485</t>
  </si>
  <si>
    <t xml:space="preserve">            588/2020</t>
  </si>
  <si>
    <t>ZDE2D55A06</t>
  </si>
  <si>
    <t>FORNITURA FIBROENDOSCOPIO FLESSIBILE- ZACCANTI</t>
  </si>
  <si>
    <t xml:space="preserve">            FD000038</t>
  </si>
  <si>
    <t>OPERAMED SRL</t>
  </si>
  <si>
    <t xml:space="preserve">          VS-21/0061</t>
  </si>
  <si>
    <t>Z2E3124DCF</t>
  </si>
  <si>
    <t>FORNITURA DI PREFABBRICAZIONE BOX ISOLATO</t>
  </si>
  <si>
    <t>Z6D3182556</t>
  </si>
  <si>
    <t>SERVIZIO DI UTILIZZO DI UNA SALA CONGRESSI PER EVENTI CONCORSUALI</t>
  </si>
  <si>
    <t>SCUDELLARI  GIUSEPPE</t>
  </si>
  <si>
    <t xml:space="preserve">             05/2021</t>
  </si>
  <si>
    <t>ZCC2E07E42</t>
  </si>
  <si>
    <t>ASSISTENZA AL RUP AMPLIAMENTO MENSA</t>
  </si>
  <si>
    <t xml:space="preserve">                21PA</t>
  </si>
  <si>
    <t xml:space="preserve">          2220928505	</t>
  </si>
  <si>
    <t>8727088CD5</t>
  </si>
  <si>
    <t>ADESIONE A CONVENZIONE INTERCENT-ER AUSILI PER INCONTINENZA ED ASSORBENZA 3</t>
  </si>
  <si>
    <t>Z7C30FE587</t>
  </si>
  <si>
    <t>SERVIZIO MANUTENZIONE STRUMENTI FLESSIBILI GASTROSCOPIO</t>
  </si>
  <si>
    <t>Z573160426</t>
  </si>
  <si>
    <t xml:space="preserve">            21360282	</t>
  </si>
  <si>
    <t>6713757F87</t>
  </si>
  <si>
    <t>CONTRATTO DI ASSISTENZA E MANUTENZIONE PER SOFTAWARE GESTIONALE AMM-SANIT.</t>
  </si>
  <si>
    <t xml:space="preserve">            21360298	</t>
  </si>
  <si>
    <t>86862654A3</t>
  </si>
  <si>
    <t>SERVIZI DI MANUTENZIONE, ASSISTENZA TECNICA E SERVIZI PROFESSIONALI APPLICATIVI</t>
  </si>
  <si>
    <t xml:space="preserve">          426BB/2021</t>
  </si>
  <si>
    <t>ZBE2F561E2</t>
  </si>
  <si>
    <t>REALIZZAZIONE AREA DI SOSTA ATTREZZATA PER PAZIENTI E OSPITI</t>
  </si>
  <si>
    <t>ZAE3151BB2</t>
  </si>
  <si>
    <t xml:space="preserve">        210000021727	</t>
  </si>
  <si>
    <t xml:space="preserve">        210000021728	</t>
  </si>
  <si>
    <t xml:space="preserve">        210000021726	</t>
  </si>
  <si>
    <t xml:space="preserve">        210000021729	</t>
  </si>
  <si>
    <t xml:space="preserve">               129/C</t>
  </si>
  <si>
    <t>Z2F30FDC8A</t>
  </si>
  <si>
    <t xml:space="preserve">            00265/ML</t>
  </si>
  <si>
    <t xml:space="preserve">               5/ASP</t>
  </si>
  <si>
    <t>Z6F3188014</t>
  </si>
  <si>
    <t xml:space="preserve">         3358/2021/D</t>
  </si>
  <si>
    <t xml:space="preserve">         3357/2021/D</t>
  </si>
  <si>
    <t xml:space="preserve">         3359/2021/D</t>
  </si>
  <si>
    <t xml:space="preserve">         3360/2021/D</t>
  </si>
  <si>
    <t>Z1331A14BA</t>
  </si>
  <si>
    <t>INSTALLAZIONE DI SISTEMA DI ADDOLCIMENTO PER APPARECCHIATURA LAVAENDOSCOPI</t>
  </si>
  <si>
    <t xml:space="preserve">         3356/2021/D</t>
  </si>
  <si>
    <t>86610382A9</t>
  </si>
  <si>
    <t xml:space="preserve">            21360335	</t>
  </si>
  <si>
    <t>Z432CDE183</t>
  </si>
  <si>
    <t xml:space="preserve">             06/2021</t>
  </si>
  <si>
    <t>ZF82E070A0</t>
  </si>
  <si>
    <t>DIREZIONE LAVORI AMPLIAMENTO MENSA</t>
  </si>
  <si>
    <t xml:space="preserve">          491BB/2021</t>
  </si>
  <si>
    <t>Z9C31A1560</t>
  </si>
  <si>
    <t>OPERE PER CONSOLIDAMENTO MURO DI SOSTEGNO</t>
  </si>
  <si>
    <t>POLUZZI  RAFFAELE</t>
  </si>
  <si>
    <t>ZE52512EF4</t>
  </si>
  <si>
    <t>DIREZIONE LAVORI STRUTTURALI OPERATIVA</t>
  </si>
  <si>
    <t>ZAB31D86F0</t>
  </si>
  <si>
    <t>DIREZIONE STRUTT. OPERATIVA INT. RIQUALIFICAZIONE AREE SOGG REPARTI E AMP. MENSA</t>
  </si>
  <si>
    <t xml:space="preserve">               9/ASP</t>
  </si>
  <si>
    <t>Etichette di riga</t>
  </si>
  <si>
    <t>Somma di Importo</t>
  </si>
  <si>
    <t>CIG</t>
  </si>
  <si>
    <t>Oggetto</t>
  </si>
  <si>
    <t>Inizio</t>
  </si>
  <si>
    <t>Fine</t>
  </si>
  <si>
    <t>Cod. scelta contraente</t>
  </si>
  <si>
    <t>Partecipanti</t>
  </si>
  <si>
    <t>Aggiudicatari</t>
  </si>
  <si>
    <t>SERVIZIO DI MANUTENZIONE E ASSISTENZA TECNICA IMPIANTO ANTIFURTO E VIDEOCONTROLLO</t>
  </si>
  <si>
    <t>05-01-2021</t>
  </si>
  <si>
    <t>31-12-2021</t>
  </si>
  <si>
    <t>23-AFFIDAMENTO DIRETTO</t>
  </si>
  <si>
    <t>EMMECI SRL UNIPERSONALE - CF: 03911810400</t>
  </si>
  <si>
    <t>MANUTENZIONE E ASSISTENZA APPARECCHIATURE ELETTROMEDICALI</t>
  </si>
  <si>
    <t>13-01-2021</t>
  </si>
  <si>
    <t>I.M. MEDICAL S.A.S. DI IVAN MAINI &amp; C - CF: 02503150373</t>
  </si>
  <si>
    <t>SERVIZI TRASMISSIONE DATI E VOCE RETI FISSE</t>
  </si>
  <si>
    <t>02-02-2021</t>
  </si>
  <si>
    <t>31-12-2022</t>
  </si>
  <si>
    <t>TELECOM ITALIA SPA - CF: 00488410010</t>
  </si>
  <si>
    <t>SERVIZIO DI ASSISTENZA TECNICA E MANUTENZIONE INFISSI AUTOMATICI</t>
  </si>
  <si>
    <t>PONZI SRL - CF: 02144680390</t>
  </si>
  <si>
    <t>SERVIZIO DI SORVEGLIANZA SANITARIA</t>
  </si>
  <si>
    <t>04-02-2021</t>
  </si>
  <si>
    <t>PGM S.R.L. - CF: 03412871208</t>
  </si>
  <si>
    <t>Z313093AE8</t>
  </si>
  <si>
    <t>SERVIZI PER ATTIVITA' PROFESSIONALI TECNICHE</t>
  </si>
  <si>
    <t>10-02-2021</t>
  </si>
  <si>
    <t>STUDIO TECNICO ING. GIOVANNI CAVINA - CF: CVNGNN72B27A944B</t>
  </si>
  <si>
    <t>FORNITURA E POSA DI INFISSI INTERNI ED ESTERNI</t>
  </si>
  <si>
    <t>15-02-2021</t>
  </si>
  <si>
    <t>ISOLCASA SRL - CF: 02546590403</t>
  </si>
  <si>
    <t>FORNITURA DI MATERIALE PER MANUTENZIONI IMPIANTI IDRAULICI</t>
  </si>
  <si>
    <t>16-02-2021</t>
  </si>
  <si>
    <t>CAMBIELLI EDILFRIULI SPA - CF: 00721560159</t>
  </si>
  <si>
    <t>FORNITURA MATERIALE PER MANUTENZIONI IMPIANTI ELETTRICI</t>
  </si>
  <si>
    <t>FABBI IMOLA S.R.L. - CF: 02381890371</t>
  </si>
  <si>
    <t>ZDA30A9285</t>
  </si>
  <si>
    <t>VERIFICHE E COLLAUDO IMPIANTO MECCANICO AMPLIAMENTO MENSA</t>
  </si>
  <si>
    <t>STUDIO TECNICO ING. ALFONSO PIANCALDINI - CF: PNCLNS57C30D613V</t>
  </si>
  <si>
    <t>SERVIZIO DI GESTIONE IMPIANTO DI DEPURAZIONE A FANGHI ATTIVI E FORNITURA PRODOTTI CHIMICI</t>
  </si>
  <si>
    <t>18-02-2021</t>
  </si>
  <si>
    <t>DEPUR TECNICA SNC DI MELLI &amp; C - CF: 02358990352</t>
  </si>
  <si>
    <t>BURKE &amp; BURKE SPA - CF: 02737030151</t>
  </si>
  <si>
    <t>CONTRATTO DI MANUTENZIONE FULL RISK+KIT, DI N. 8 VENTILATORI POLMONARI</t>
  </si>
  <si>
    <t>24-02-2021</t>
  </si>
  <si>
    <t>24-02-2025</t>
  </si>
  <si>
    <t>REDAZIONE DI VALUTAZIONE DEL RISCHIO LEGIONELLA E DI PIANO DI CONTROLLO E MONITORAGGIO DEL RISCHIO LEGIONELLA</t>
  </si>
  <si>
    <t>25-02-2021</t>
  </si>
  <si>
    <t>I.T.A.C.A. S.R.L. - CF: 02060701204</t>
  </si>
  <si>
    <t>Z0730C8884</t>
  </si>
  <si>
    <t>SERVIZIO DI SANIFICAZIONE E MANUTENZIONE AUSILI PER DISABILI</t>
  </si>
  <si>
    <t>25-03-2021</t>
  </si>
  <si>
    <t>CPO MOBILITY S.R.L. - CF: 02821680341</t>
  </si>
  <si>
    <t>ATTIVITA' TECNICO-PROFESSIONALE PER REDAZIONE DI COLLAUDO IMPIANTI ELETTRICI E SPECIALI NUOVI AMBULATORI</t>
  </si>
  <si>
    <t>STUDIO TECNICO ING. DANIELE CENNI - CF: CNNDNL79R05C573S</t>
  </si>
  <si>
    <t>ZC330D1855</t>
  </si>
  <si>
    <t>AGGIORNAMENTI CATASTALI E PLANIMETRICI</t>
  </si>
  <si>
    <t>01-03-2021</t>
  </si>
  <si>
    <t>STUDIO TECNICO GEOM. MATTEO BUCCHI - CF: BCCMTT79B26D458B</t>
  </si>
  <si>
    <t>Z7930D52D3</t>
  </si>
  <si>
    <t>SERVIZIO DI NOLEGGIO ASSISTENZA MANUTENZIONE FULL-RISK DRX1-CR950-STAMPANTE 5850+DRX MOBILE</t>
  </si>
  <si>
    <t>MEDICAL IMAGING SRL - CF: 04318750371</t>
  </si>
  <si>
    <t>FORNITURA E INSTALLAZIONE DI SOLLEVATORI A BINARIO PRESSO AMBULATORI</t>
  </si>
  <si>
    <t>05-03-2021</t>
  </si>
  <si>
    <t>COOP.INTERSETT. MONTANA SASSOLEONE SCRL (CIMS) - CF: 00764990370</t>
  </si>
  <si>
    <t>FORNITURA DI MATERIALE SANITARIO</t>
  </si>
  <si>
    <t>08-03-2021</t>
  </si>
  <si>
    <t>F.LLI BALLANTI SRL - CF: 00496691205</t>
  </si>
  <si>
    <t>ZD330FE572</t>
  </si>
  <si>
    <t>REALIZZAZIONE IMPIANTO ELETTRICO PER NUOVA SALA RX</t>
  </si>
  <si>
    <t>12-03-2021</t>
  </si>
  <si>
    <t>OLYMPUS ITALIA S.R.L. - CF: 10994940152</t>
  </si>
  <si>
    <t>ZE230FE591</t>
  </si>
  <si>
    <t>TRASFERIMENTO SISTEMA PLANIGRAFICO RX</t>
  </si>
  <si>
    <t>ALTHEA ITALIA SPA - CF: 01244670335</t>
  </si>
  <si>
    <t>8682080710</t>
  </si>
  <si>
    <t>ACQUISIZIONE E GESTIONE NELL'ARCO DI QUATTRO ANNI DI SISTEMI PER LA TERAPIA ANTIDECUBITO PER PAZIENTI AD ALTA E ALTISSIMA CRITICITA'</t>
  </si>
  <si>
    <t>24-03-2021</t>
  </si>
  <si>
    <t>12-04-2025</t>
  </si>
  <si>
    <t>26-AFFIDAMENTO DIRETTO IN ADESIONE AD ACCORDO QUADRO/CONVENZIONE</t>
  </si>
  <si>
    <t>RENTAL SERVICE MEDICAL S.R.L. - CF:</t>
  </si>
  <si>
    <t>VODAFONE ITALIA SPA - CF: 08539010010</t>
  </si>
  <si>
    <t>OPERAMED SRL - CF: 04715010288</t>
  </si>
  <si>
    <t>30-03-2021</t>
  </si>
  <si>
    <t>EB NEURO SPA - CF: 01772220065</t>
  </si>
  <si>
    <t>ZA2314AD97</t>
  </si>
  <si>
    <t>MANUTENZIONE INTERNA DI AMBULATORIO</t>
  </si>
  <si>
    <t>09-04-2021</t>
  </si>
  <si>
    <t>n.d.</t>
  </si>
  <si>
    <t>PRO SENECTUTE S.R.L. - CF: 01889110209</t>
  </si>
  <si>
    <t>ATTIVITA' TECNICO-PROFESSIONALE PER REDAZIONE DI COLLAUDI SU IMPIANTI DI RIVELAZIONE INCENDIO</t>
  </si>
  <si>
    <t>16-04-2021</t>
  </si>
  <si>
    <t>MONDOTECNICO S.R.L. - CF: 03589680366</t>
  </si>
  <si>
    <t>MANUTENZIONE ESTINTORI</t>
  </si>
  <si>
    <t>20-04-2021</t>
  </si>
  <si>
    <t>CEA ESTINTORI SPA - CF: 00638391201</t>
  </si>
  <si>
    <t>Z0C318CB5D</t>
  </si>
  <si>
    <t>FORNITURA DI LAVAMANI IN ACCIAIO</t>
  </si>
  <si>
    <t>29-04-2021</t>
  </si>
  <si>
    <t>ANGELO PO SPA - CF: 01932240367</t>
  </si>
  <si>
    <t>Z8831A13E8</t>
  </si>
  <si>
    <t>INSTALLAZIONE DI SISTEMA DI CONDIZIONAMENTO</t>
  </si>
  <si>
    <t>07-05-2021</t>
  </si>
  <si>
    <t>Z2E31D13DE</t>
  </si>
  <si>
    <t>MANUTENZIONI PER BLADDER SCANNER</t>
  </si>
  <si>
    <t>20-05-2021</t>
  </si>
  <si>
    <t>MEDICA SPA - CF: 01604300366</t>
  </si>
  <si>
    <t>DIREZIONE STRUTTURALE OPERATIVA INTERVENTO DI RIQUALIFICAZIONE DELLE AREE SOGGIORNO REPARTI E AMPLIAMENTO MENSA</t>
  </si>
  <si>
    <t>24-05-2021</t>
  </si>
  <si>
    <t>PROF. ING. RAFFAELE POLUZZI - CF: 00586000374</t>
  </si>
  <si>
    <t>ZD2301A3DF</t>
  </si>
  <si>
    <t>SERVIZIO MANUTENZIONE CORRETTIVA FULL-RISK E ASSISTENZA TECNICA DELLE APPARECCHIATURE RADIOLOGICHE</t>
  </si>
  <si>
    <t>07-01-2021</t>
  </si>
  <si>
    <t>FORNITURA DI N. 4 PANCHINE IN ALLUMINIO SENZA SCHIENALE PER I NUOVI SPOGLIATOI</t>
  </si>
  <si>
    <t>08-01-2021</t>
  </si>
  <si>
    <t>PATENTVERWAG ITALIA SRL - CF: 00830330155</t>
  </si>
  <si>
    <t>FONRNITURA N. 2 STAMPANTI TERMICHE PER PUNTI ACCETTAZIONE TAC/RMN</t>
  </si>
  <si>
    <t>14-01-2021</t>
  </si>
  <si>
    <t>MYO S.R.L. - CF: 03222970406</t>
  </si>
  <si>
    <t>ODF ADESIONE A CONVENZIONE INTERCENT-ER "ACCESSORI PER LA CONSUMAZIONE DEI PASTI A RIDOTTO IMPATTO AMBIENTALE 4" - LOTTO 2</t>
  </si>
  <si>
    <t>14-12-2022</t>
  </si>
  <si>
    <t>Raggruppamento: ( 3 M.C. SPA - CF: 04303410726 / CASALINDA SRL - CF: 00667690044 )</t>
  </si>
  <si>
    <t>SERVIZIO IMPLEMENTAZIONE ANALISI PER CONFORMITA' AL GDPR REG EU 2016/679 PER LE ESIGENZE DELLA MONTECATONE REHABILITATION INSTITUTE SPA</t>
  </si>
  <si>
    <t>01-02-2021</t>
  </si>
  <si>
    <t>31-03-2021</t>
  </si>
  <si>
    <t>IGEAM CONSULTING SRL SOC. UNIPERSONALE - CF: 00526570395</t>
  </si>
  <si>
    <t>AFFIDAMENTO DIRETTO PER L'ACQUISIZIONE DI N. 45 GIORNATE DI ASSISTENZA IN LOCO PER LO SVILUPPO DELLA CARTELLA CLINICA INTEGRATA</t>
  </si>
  <si>
    <t>26-01-2021</t>
  </si>
  <si>
    <t>DATA PROCESSING SPA - CF: 00311430375</t>
  </si>
  <si>
    <t>SERVIZIO DI UTILIZZO DI UNA SALA CONGRESSI PER EVENTO CONCORSUALE DEL 2 FEBBRAIO 2021</t>
  </si>
  <si>
    <t>GE.VA SRL - CF: 03475120378</t>
  </si>
  <si>
    <t>Z563076378</t>
  </si>
  <si>
    <t>ATTIVITA' DI FORMAZIONE OPERATORI SERVIZIO SOCIO EDUCATIVO</t>
  </si>
  <si>
    <t>31-10-2021</t>
  </si>
  <si>
    <t>COOP. SOCIALE GIOVANI RILEGATORI A RL - CF: 03304940376</t>
  </si>
  <si>
    <t>09-02-2021</t>
  </si>
  <si>
    <t>11-03-2021</t>
  </si>
  <si>
    <t>MALVESTIO SPA - CF: 00197370281</t>
  </si>
  <si>
    <t>8640865B5D</t>
  </si>
  <si>
    <t>NOLEGGIO 60 MESI FOTOCOPIATRICI MULTIFUNZIONE</t>
  </si>
  <si>
    <t>22-02-2021</t>
  </si>
  <si>
    <t>30-09-2025</t>
  </si>
  <si>
    <t>TECNOLASER EUROPA SRL - CF: 02169281207</t>
  </si>
  <si>
    <t>NOLEGGIO ESOSCHELETRO</t>
  </si>
  <si>
    <t>EMAC S.R.L. - CF: 01120990104</t>
  </si>
  <si>
    <t>FORNITURA LICENZA SOFTWARE "TOAD FOR ORACLE BASE EDITION PER SEAT" E MANUTENZIONE TRIENNALE RIF. ODA N. 6072951</t>
  </si>
  <si>
    <t>25-02-2024</t>
  </si>
  <si>
    <t>SOFTWARE EXPERIENCE SRL - CF: 01248620112</t>
  </si>
  <si>
    <t>ODA FORNITURA DI ATTREZZATURE SANITARIE BARELLE A DUE SEZIONI AD ALTEZZA VARIABILE E MANIGLIONI DI SPINTA</t>
  </si>
  <si>
    <t>10-05-2021</t>
  </si>
  <si>
    <t>GIVAS SRL - CF: 01498810280</t>
  </si>
  <si>
    <t>RINNOVO ANNUALE LICENZE SOFTWARE ADOBE PER L'UFFICIO COMUNICAZIONE ESTERNA DELLA MONTECATONE RI MEDIANTE ACCESSO ALLA PIATTAFORMA DELLE PUBBLICHE AMMINISTRAZIONI CONSIP.</t>
  </si>
  <si>
    <t>16-03-2021</t>
  </si>
  <si>
    <t>09-03-2022</t>
  </si>
  <si>
    <t>T.T. TECNOSISTEMI SPA - CF: 03509620484</t>
  </si>
  <si>
    <t>8687054FBA</t>
  </si>
  <si>
    <t>SERVIZI DI MANUTENZIONE, ASSISTENZA TECNICA E SERVIZI PROFESSIONALI PER GLI APPLICATIVI IN LICENZA D'USO PRESSO MRI</t>
  </si>
  <si>
    <t>01-01-2021</t>
  </si>
  <si>
    <t>DEDALUS S.P.A. - CF: 05994810488</t>
  </si>
  <si>
    <t>Z3F3130BB3</t>
  </si>
  <si>
    <t>AFFIDAMENTO DIRETTO PER LA PERSONALIZZAZIONE DEL SOFTWARE EL.CO. PER COLLEGAMENTO CON LA RADIOLOGIA DELL'OSPEDALE BELLARIA ED UTILIZZO DEL RELATIVO SISTEMA RIS PACS.</t>
  </si>
  <si>
    <t>01-04-2021</t>
  </si>
  <si>
    <t>31-03-2023</t>
  </si>
  <si>
    <t>EL.CO SRL - CF: 01814170047</t>
  </si>
  <si>
    <t>Z5A3135E79</t>
  </si>
  <si>
    <t>COPERTURA SERVIZI ASSICURATIVI :POLIZZA INCENDIO (CON CASTASTROFALI)</t>
  </si>
  <si>
    <t>UNIPOLSAI ASSICURAZIONI SPA - CF: 00818570012</t>
  </si>
  <si>
    <t>Z9E3136022</t>
  </si>
  <si>
    <t>COPERTURA SERVIZI ASSICURATIVI: POLIZZE FURTO - INFORTUNI - KASKO</t>
  </si>
  <si>
    <t>30-06-2023</t>
  </si>
  <si>
    <t>Z38313620E</t>
  </si>
  <si>
    <t>COPERTURA SERIZI ASSICURATIVI: POLIZZA RCT/O</t>
  </si>
  <si>
    <t>ZEF3148B70</t>
  </si>
  <si>
    <t>COPERTURA SERVIZI ASSICURATIVI DUAL ITALIA SPA: POLIZZA DI RC PER AMMINISTRATORI,DIRIGENTI E SINDACI DI SOCIETA'</t>
  </si>
  <si>
    <t>ARCH. INSURANCE COMPANY (EUROPE) LTD TRAMITE INTERMEDIARIO DUAL ITALIA SPA - CF: 13199520159</t>
  </si>
  <si>
    <t>ZAF315F0BA</t>
  </si>
  <si>
    <t>RIFORMULAZIONE PIANO TELEFONIA MOBILE VODAFONE BUSINESS MEDIANTE ACCESSO ALLA PIATTAFORMA PER LE PUBBLICHE AMMINISTRAZIONI CONSIP</t>
  </si>
  <si>
    <t>VODAFONE ITALIA S.P.A. - CF: 93026890017</t>
  </si>
  <si>
    <t>Z94317C5F5</t>
  </si>
  <si>
    <t>ATTIVAZIONE INTEGRAZIONE PROGETTO SOLE - DATA PROCESSING</t>
  </si>
  <si>
    <t>27-04-2021</t>
  </si>
  <si>
    <t>28-04-2021</t>
  </si>
  <si>
    <t>SAVELLI DIVE STORE DI LORENZO SAVELLI E C. S.A.S. - CF: 03450081207</t>
  </si>
  <si>
    <t>Z1631A0DB1</t>
  </si>
  <si>
    <t>CORSO FORMATIVO SUI DIRITTI DEI MIGRANTI CON DISABILITA'</t>
  </si>
  <si>
    <t>11-05-2021</t>
  </si>
  <si>
    <t>LEDHA - LEGA PER I DIRITTI DELLE PERSONE CON DISABILITA' APS - CF: 80200310151</t>
  </si>
  <si>
    <t>ZDD31A0F5D</t>
  </si>
  <si>
    <t>NOLEGGIO DISPOSITIVI OPZIONALI SU PIATTAFORMA CONSIP PER FOTOCOPIATORI</t>
  </si>
  <si>
    <t>ZB631C03AD</t>
  </si>
  <si>
    <t>SERVIZIO TRASPORTO INFERMI DAL 01.06.2021 AL 30.11.2021</t>
  </si>
  <si>
    <t>01-06-2021</t>
  </si>
  <si>
    <t>30-11-2021</t>
  </si>
  <si>
    <t>PUBBLICA ASSISTENZA PAOLINA "CITTA' DI IMOLA" - CF: 90040560378</t>
  </si>
  <si>
    <t>Z9E31D555A</t>
  </si>
  <si>
    <t>FORNITURA LICENZA VMWARE PER NUOVI SERVER</t>
  </si>
  <si>
    <t>21-05-2021</t>
  </si>
  <si>
    <t>31-03-2022</t>
  </si>
  <si>
    <t>TECHELLO S.R.L. - CF: 03557571209</t>
  </si>
  <si>
    <t>Servizio trasporto materiali vari</t>
  </si>
  <si>
    <t>28-02-2024</t>
  </si>
  <si>
    <t>COSEPURI SOC. COOP. P.A. - CF: 00470300377</t>
  </si>
  <si>
    <t>8731236BDF</t>
  </si>
  <si>
    <t>Rinnovo, previsto contrattualmente, di 1 anno del servizio di lavanolo (noleggio e lavaggio biancheria, materasseria e vestiario)</t>
  </si>
  <si>
    <t>02-05-2021</t>
  </si>
  <si>
    <t>01-05-2022</t>
  </si>
  <si>
    <t>33-PROCEDURA NEGOZIATA PER AFFIDAMENTI SOTTO SOGLIA</t>
  </si>
  <si>
    <t>Raggruppamento: ( L.I.F. SPA - CF: 02157600400 / SERVIZI OSPEDALIERI S.P.A. - CF: 00615530672 )</t>
  </si>
  <si>
    <t>Servizio di implementazione sito Fondazione Montecatone O.N.L.U.S.</t>
  </si>
  <si>
    <t>19-04-2021</t>
  </si>
  <si>
    <t>18-08-2022</t>
  </si>
  <si>
    <t>Agenziazero s.r.l. - CF: 02966490308</t>
  </si>
  <si>
    <t>Z5A319880C</t>
  </si>
  <si>
    <t>Fornitura generi alimentari e bevande mediante buono pasto per degenti in Day Hospital</t>
  </si>
  <si>
    <t>10-11-2021</t>
  </si>
  <si>
    <t>DUE EMME DI ZANGOLI ROMINA E C. SAS - CF: 03840710408</t>
  </si>
  <si>
    <t>FORNITURA FARMACI EXTRA AVEN</t>
  </si>
  <si>
    <t>AZIENDA SPECIALE FARMACIE COMUNALI RIUNITE - CF: 00761840354</t>
  </si>
  <si>
    <t>09-02-2022</t>
  </si>
  <si>
    <t>A.D.O. DEL DOTT. GIAN DOMENICO DAVIGHI - CF: 01890801200</t>
  </si>
  <si>
    <t>16-08-2021</t>
  </si>
  <si>
    <t>ZACCANTI SPA - CF: 08864080158</t>
  </si>
  <si>
    <t>Z6A30D053F</t>
  </si>
  <si>
    <t>FORNITURA URGENTE TAMPONI RAPIDI ANTIGENE CORONAVIRUS- RIXLAB</t>
  </si>
  <si>
    <t>26-02-2021</t>
  </si>
  <si>
    <t>RIXLAB SRL - CF: 01711590545</t>
  </si>
  <si>
    <t>FORNITURA ROTOLI PER SONY UPP 84 HG -SIEMENS</t>
  </si>
  <si>
    <t>25-02-2022</t>
  </si>
  <si>
    <t>SIEMENS HEALTHCARE SRL - CF: 04785851009</t>
  </si>
  <si>
    <t>FORNITURA ATTREZZATURA STORZ.</t>
  </si>
  <si>
    <t>30-06-2021</t>
  </si>
  <si>
    <t>FORNITURA URGENTE MATERIALE DI CONSUMO PER DEFIBRILLATORWE DI PROPRIETA' STRYKER</t>
  </si>
  <si>
    <t>23-03-2022</t>
  </si>
  <si>
    <t>STRYKER ITALIA SRL - CF: 12572900152</t>
  </si>
  <si>
    <t>FORNITURA AUSILI OFFICINE ORTOPEDICHE RIZZOLI SRL</t>
  </si>
  <si>
    <t>15-04-2021</t>
  </si>
  <si>
    <t>31-07-2021</t>
  </si>
  <si>
    <t>OFFICINE ORTOPEDICHE RIZZOLI SRL - CF: 09107020969</t>
  </si>
  <si>
    <t>Z5F3160458</t>
  </si>
  <si>
    <t>FORNITURA CANNULE BIVONA E ACCESSORI</t>
  </si>
  <si>
    <t>14-04-2022</t>
  </si>
  <si>
    <t>SMITHS MEDICAL ITALIA SRL - CF: 02154270595</t>
  </si>
  <si>
    <t>Z39318570D</t>
  </si>
  <si>
    <t>FORNITURA AUSILIO PER TRASFERIMENTO E SPOSTAMENTO EASYMOBILITY</t>
  </si>
  <si>
    <t>Z423177BE4</t>
  </si>
  <si>
    <t>FORNITURA URGENTE TAMPONI RAPIDI</t>
  </si>
  <si>
    <t>23-04-2021</t>
  </si>
  <si>
    <t>Z5731BDB5D</t>
  </si>
  <si>
    <t>FORNITURA ANNUALE DVD PRINTABLE PER RADIOLOGIA MYO</t>
  </si>
  <si>
    <t>14-05-2021</t>
  </si>
  <si>
    <t>13-05-2022</t>
  </si>
  <si>
    <t>Z9A31CDE9E</t>
  </si>
  <si>
    <t>FORNITURA 500 LIBRETTI PER BILANCIO DI MISSIONE- COOP.VA GIOVANI RILEGATORI</t>
  </si>
  <si>
    <t>Z9731CDECA</t>
  </si>
  <si>
    <t>FORNITURA ELETTRODI PER ELETTROSTIMOLATORE PER DEGLUTIZIONE SANIMED</t>
  </si>
  <si>
    <t>19-05-2022</t>
  </si>
  <si>
    <t>SOCIETA' A RESPONSABILITA' LIMITATA - CF: 00687430199</t>
  </si>
  <si>
    <t>FORNITURA URGENTE CAMICI IN TNT EMERGENZA COVID-19</t>
  </si>
  <si>
    <t>04-03-2021</t>
  </si>
  <si>
    <t>31-08-2021</t>
  </si>
  <si>
    <t>BENEFIS SRL - CF: 02790240101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</si>
  <si>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</si>
  <si>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</si>
  <si>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</si>
  <si>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</si>
  <si>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</si>
  <si>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8666191F09</t>
  </si>
  <si>
    <t>FORNITURA URGENTE APPARECCHIO LASER C02</t>
  </si>
  <si>
    <t>10-03-2021</t>
  </si>
  <si>
    <t>DEKA M.E.L.A.SRL - CF: 04190470486</t>
  </si>
  <si>
    <t>FORNITURA URGENTE ADEGUAMENTO TECNOLOGICO TC E SYNGO.VIA SIEMENS</t>
  </si>
  <si>
    <t>04-PROCEDURA NEGOZIATA SENZA PREVIA PUBBLICAZIONE</t>
  </si>
  <si>
    <t>7993590724</t>
  </si>
  <si>
    <t>Proroga dell'affidamento del servizio di Ristorazione - periodo 01/07/2019 - 31/12/2019</t>
  </si>
  <si>
    <t>772222125D</t>
  </si>
  <si>
    <t>FORNITURA ENERGIA ELETTRICA MEDIA TENSIONE ANNO 2019</t>
  </si>
  <si>
    <t>FORNITURA ANNUALE DI ENERGIA ELETTRICA ALLE AZIENDE DEL SISTEMA SANITARIO REGIONALE UTENZE MEDIA TENSIONE</t>
  </si>
  <si>
    <t>8294167322</t>
  </si>
  <si>
    <t>FORNITURA CAMICI IN TNT PER EMERGENZA COVID BENEFIS SRL</t>
  </si>
  <si>
    <t>FORNITURA CATETERE ESOFAGEO E ANORETTALE MEDTRONIC</t>
  </si>
  <si>
    <t>7993865A13</t>
  </si>
  <si>
    <t>Proroga del servizio di raccolta, trasporto e conferimento ad impianti di smaltimento dei rifiuti sanitari - periodo 01/07/2019 - 30/06/2020</t>
  </si>
  <si>
    <t>7061209600</t>
  </si>
  <si>
    <t>VIGILANZA ARMATA, PORTIERATO E ALTRI SERVIZI</t>
  </si>
  <si>
    <t>40607626CE</t>
  </si>
  <si>
    <t>SERVIZIO DI PULIZIA, SANIFICAZIONE, DISINFEZIONE E SERVIZI ALBERGHIERI PERIODO SESSENNALE - LOTTO 1</t>
  </si>
  <si>
    <t>406078274F</t>
  </si>
  <si>
    <t>SERVIZIO LAVANOLO (NOLEGGIO E LAVAGGIO DI BIANCHERIA, MATERASSERIA E VESTIARIO) PERIODO SESSENNALE - LOTTO 2</t>
  </si>
  <si>
    <t>4061042DDC</t>
  </si>
  <si>
    <t>SERVIZIO INTEGRATO ENERGIA CONDUZIONE , GESTIONE E MANUTENZIONE DEGLI IMPIANTI TERMICI COMPRENSIVO FORNITURA COMBUSTIBILE INTEGRATO CON STRUMENTI ENERGY MANAGEMENT, CLIMATIZZAZIONE INVERNALE/ESTIVA E IMPIANTO IDRICO SANITARIO</t>
  </si>
  <si>
    <t>4373287698</t>
  </si>
  <si>
    <t>SERVIZI DI INGENIERIA E ARCHITETTURA RELATIVI ALLA REALIZZAZIONE DEGLI INTERVENTI DI RISTRUTTURAZIONE DELLA PALAZZINA ESTERNA E REALIZZAZIONE DELLO SHOW ROOM</t>
  </si>
  <si>
    <t>4547620EBA</t>
  </si>
  <si>
    <t>AFFIDAMENTO SERVIZIO DI ESTERNALIZZAZIONE DEL MAGAZZINO FARMACEUTICO E DEI DISPOSITIVI MEDICI</t>
  </si>
  <si>
    <t>4601429355</t>
  </si>
  <si>
    <t>SONDE PER AUTOCATETERISMO AD INTERMITTENZA PUNTA NELATON - LOTTO</t>
  </si>
  <si>
    <t>460144615D</t>
  </si>
  <si>
    <t>SONDE PER AUTOCATETERISMO AD INTERMITTENZA PUNTA TIEMANN - LOTTO 2</t>
  </si>
  <si>
    <t>4601509559</t>
  </si>
  <si>
    <t>SACCHE URINA DA GAMBA - LOTTO 3</t>
  </si>
  <si>
    <t>49345653DB</t>
  </si>
  <si>
    <t>REALIZZAZIONE SHOW ROOM AUSILI</t>
  </si>
  <si>
    <t>5142226B20</t>
  </si>
  <si>
    <t>INDIVIDUAZIONE ISTITUTO DI CREDITO PER CONTRATTO DI MUTUO IPOTECARIO</t>
  </si>
  <si>
    <t>524324704E</t>
  </si>
  <si>
    <t>ADESIONE CONVENZIONE INTERCENT-ER NUTRIZIONE ENTERALE - LOTTO 3EX21 - ABBOTT SRL</t>
  </si>
  <si>
    <t>53543472EC</t>
  </si>
  <si>
    <t>AVVIAMENTO DEL SOFTWARE GESTIONALE AMMINISTRATIVO E SANITARIO DI DATA PROCESSING</t>
  </si>
  <si>
    <t>5519305292</t>
  </si>
  <si>
    <t>INTERVENTO DI DEMOLIZIONE PARZIALE RISTRUTTURAZIONE AMPLIAMENTO DELLA PALAZZINA EX PORTINERIA PER USO UFFICI AMMINISTRATIVI</t>
  </si>
  <si>
    <t>Z771ACF438</t>
  </si>
  <si>
    <t>NOLEGGIO ACCESSORI PER STAMPA WI-FI GM2</t>
  </si>
  <si>
    <t>55758400BB</t>
  </si>
  <si>
    <t>ADESIONE A CONVENZIONE INTERCENT-ER P.C. DESKTOP 6 OLIDATA SPA</t>
  </si>
  <si>
    <t>55948697F3</t>
  </si>
  <si>
    <t>COTTIMO FIDUCIARIO AD INTERPELLO PLURIMO PER L'AFFIDAMENTO DEL SERVIZIO DI GESTIONE DEL BAR E DEL SERVIZIO DI RISTORO MEDIANTE DISTRIBUTORI AUTOMATICI DI BEVANDE E GENERI ALIMENTARI ALL'INTERNO DELL'OSPEDALE DELLA MONTECATONE R.I. SPA</t>
  </si>
  <si>
    <t>560458275F</t>
  </si>
  <si>
    <t>COTTIMO FIDUCIARIO AD INTERPELLO PLURIMO PER L'AFFIDAMENTO, DA PARTE DELLA MONTECATONE RI SPA, DEL SERVIZIO DI ASSICURAZIONE RESPONSABILITA' CIVILE VERSO TERZI E VERSO PRESTATORI DI OPERA</t>
  </si>
  <si>
    <t>5613898F2B</t>
  </si>
  <si>
    <t>AFFIDAMENTO TRIENNALE SERVIZIO DI RISTORAZIONE</t>
  </si>
  <si>
    <t>56608801F5</t>
  </si>
  <si>
    <t>ADESIONE CONVENZIONE INTERCENTER-ER ENERGIA ELETTRICA 6 LOTTO 2 GALA</t>
  </si>
  <si>
    <t>5666365053</t>
  </si>
  <si>
    <t>ALLESTIMENTO DEL GIARDINO TERAPEUTICO RIPRISTINO PEDONALE CENTRALE(VIALE DEI TIGLI)FUNZIONALE ALL'ACCESSO DISABILI E SISTEMAZIONE CAMPO DA BOCCE</t>
  </si>
  <si>
    <t>56803293C7</t>
  </si>
  <si>
    <t>ADESIONE A CONVENZIONE INTERCENT-ER VIGILANZA ARMATA, PORTIERATO, MANUTENZIONE IMPIANTI DI SICUREZZA E CONTROLLO ACCESSI 4</t>
  </si>
  <si>
    <t>56898092EC</t>
  </si>
  <si>
    <t>LAVORI DI DEMOLIZIONE DI EDIFICI E REALIZZAZIONE DI UN PARCHEGGIO</t>
  </si>
  <si>
    <t>5792180225</t>
  </si>
  <si>
    <t>CONTRATTO DI ASSISTENZA E MANUTENZIONE PER SOFTWARE GEST.AMM.E SANITARIO</t>
  </si>
  <si>
    <t>58003074C1</t>
  </si>
  <si>
    <t>ADESIONE CONVENZIONE INTERCENT-ER SEGNALETICA PER AZIENDE SANITARIE 2 - LOTTO 1</t>
  </si>
  <si>
    <t>5855666871</t>
  </si>
  <si>
    <t>ADESIONE CONVENZIONE INTERCENT-ER TNT NON STERILE 2 - LOTTO 8 -</t>
  </si>
  <si>
    <t>5862381DD4</t>
  </si>
  <si>
    <t>ADESIONE A CONVENZIONE INTERCENT-ER TNT NON STERILE 2 - LOTTO 10 -</t>
  </si>
  <si>
    <t>5882884573</t>
  </si>
  <si>
    <t>COTTIMO FIDUC.INTERPELLO PLUR.PER L'AFFID.DEL SERVIZIO: UTILIZZO DI UN SISTEMA INFORM.PER L'AMM.E GEST.DELLE RISORSE UMANE, PRESTAZIONI ELABORAZ.BUSTE PAGA, PRESTAZIONI DI CONSULENZA DEL LAVORO PER LE ESIGENZE DELLA MONTECATONE RI SPA</t>
  </si>
  <si>
    <t>6081640816</t>
  </si>
  <si>
    <t>ADESIONE CONVENZIONE INTERCENTER-ER ENERGIA ELETTRICA 7 - LOTTO 2 GALA ENERGIA</t>
  </si>
  <si>
    <t>Z742765F3E</t>
  </si>
  <si>
    <t>6210151AB7</t>
  </si>
  <si>
    <t>SERVIZIO DI MANUTENZIONE DEL VERDE E DI DISINFESTAZIONE</t>
  </si>
  <si>
    <t>6287303E8E</t>
  </si>
  <si>
    <t>SERVIZIO DI NOLEGGIO E MANUTENZIONE TELEVISIONI A CARICO DEI DEGENTI</t>
  </si>
  <si>
    <t>6293551295</t>
  </si>
  <si>
    <t>AMPLIAMENTO E RIORGANIZZAZIONE DELL'AREA CRITICA, RIQUALIFICAZIONI CENTRALI DI CONDIZIONAMENTO E COLLEGAMENTO DIRETTO CON IL PARCO</t>
  </si>
  <si>
    <t>62996381BC</t>
  </si>
  <si>
    <t>ADESIONE A CONVENZIONE INTERCENT-ER FARMACI RER 2017 - MYLAN SPA -</t>
  </si>
  <si>
    <t>6332753119</t>
  </si>
  <si>
    <t>FORNITURA DI UN SISTEMA DI MONITORAGGIO PARAMETRI VITALI PER TERAPIA INTENSIVA COMPLETO DI ACCESSORI</t>
  </si>
  <si>
    <t>6354986C56</t>
  </si>
  <si>
    <t>ADESIONE A CONVENZIONE INTERCENT-ER FARMACI ESCLUSIVI 2017 - PFIZER ITALIA NUM. 44630</t>
  </si>
  <si>
    <t>63916078F2</t>
  </si>
  <si>
    <t>ADESIONE CONVENZIONE INTERCENT-ER SERVIZIO DI RACCOLTA, TRASPORTO E CONFERIMENTO RIFIUTI SANITARI 2 - LOTTO 1</t>
  </si>
  <si>
    <t>6444076BBB</t>
  </si>
  <si>
    <t>ADESIONE A CONVENZIONE INTERCENT-ER FORNITURA DI ENERGIA ELETTRICA 8 LOTTO 1 E 2</t>
  </si>
  <si>
    <t>6532918E77</t>
  </si>
  <si>
    <t>ADESIONE A CONVENZIONE AVEC PER SERVIZIO DI SOMMINISTRAZIONE DI LAVORO TEMPORANEO</t>
  </si>
  <si>
    <t>6548158EE9</t>
  </si>
  <si>
    <t>MANUTENZIONE PROGRAMMATA E ORDINARIA IMPIANTO ELETTRICO</t>
  </si>
  <si>
    <t>6554599235</t>
  </si>
  <si>
    <t>SERVIZIO DI ASSISTENZA TECNICA APPARECCHIATURE ELETTROMEDICALI</t>
  </si>
  <si>
    <t>6646961DBA</t>
  </si>
  <si>
    <t>FORNITURA CON POSA DI IMPIANTO DI CLIMATIZZAZIONE</t>
  </si>
  <si>
    <t>6646998C43</t>
  </si>
  <si>
    <t>FORNITURA DI 8 LETTI AD ALTA TECNOLOGIA</t>
  </si>
  <si>
    <t>Z1320431D6</t>
  </si>
  <si>
    <t>FORNITURA ACCESSORI - COMPLEMENTI - MALVESTIO SPA</t>
  </si>
  <si>
    <t>CONTRATTO DI ASSISTENZA E MANUTENZIONE PER SOFTWARE GESTIONALE AMMINISTRATIVO E SANITARIO</t>
  </si>
  <si>
    <t>6725662FD8</t>
  </si>
  <si>
    <t>VERIFICHE TECNICHE DI VULNERABILITA' SISMICA</t>
  </si>
  <si>
    <t>674162441E</t>
  </si>
  <si>
    <t>CONTRATTO DI LOCAZIONE OPERATIVA DI ESOSCHELETRO EKSO GT</t>
  </si>
  <si>
    <t>6755747AC7</t>
  </si>
  <si>
    <t>FORNITURA DI 2 VENTILATORI POLMONARI SERVO-U</t>
  </si>
  <si>
    <t>6861706AE9</t>
  </si>
  <si>
    <t>RISTRUTTURAZIONE IDROTERAPIA</t>
  </si>
  <si>
    <t>6864552782</t>
  </si>
  <si>
    <t>FORNITURA ENERGIA ELETTRICA A MEDIA TENSIONE ANNO 2017</t>
  </si>
  <si>
    <t>6867600ACB</t>
  </si>
  <si>
    <t>SOFT QUALITIES - INTERVENTO SUI SOGGIORNI DI PIANO E AFFACCI SUL PARCO</t>
  </si>
  <si>
    <t>6867658AA8</t>
  </si>
  <si>
    <t>COMPLETAMENTO IMPIANTO DI CONDIZIONAMENTO CAMERE DI DEGENZA</t>
  </si>
  <si>
    <t>6874854CFB</t>
  </si>
  <si>
    <t>FORNITURA E POSA IN OPERA PARAVENTI</t>
  </si>
  <si>
    <t>Z2528C963D</t>
  </si>
  <si>
    <t>ACQUISIZIONE N. 50 GIORNATE DI ASSISTENZA IN LOCO PER LO SVILUPPO DELLA CARTELLA CLINICA INTEGRATA</t>
  </si>
  <si>
    <t>69489062A3</t>
  </si>
  <si>
    <t>AFFIDAMENTO PONTE - PER MAX UN ANNO - SERVIZIO DI RISTORAZIONE</t>
  </si>
  <si>
    <t>Z7E1E62E4F</t>
  </si>
  <si>
    <t>SERVIZIO DI MANUTENZIONE SOLLEVATORI A BINARIO E SU RUOTE</t>
  </si>
  <si>
    <t>Z881D4B52A</t>
  </si>
  <si>
    <t>SERVIZI DI FACCHINAGGIO</t>
  </si>
  <si>
    <t>70347088AE</t>
  </si>
  <si>
    <t>POLIZZA RC AMMINISTRATORI, DIRIGENTI E SINDACI DI SOCIETA'</t>
  </si>
  <si>
    <t>Z3C21A9FBA</t>
  </si>
  <si>
    <t>FORNITURA BLADDER SCANNER + MATERIALE DI CONSUMO</t>
  </si>
  <si>
    <t>ZF02695F9E</t>
  </si>
  <si>
    <t>SERVIZIO DI MANUTENZIONE LAVAENDOSCOPI</t>
  </si>
  <si>
    <t>7129060E68</t>
  </si>
  <si>
    <t>ADESIONE AD ACCORDO QUADRO AVEC PER SERVIZIO DI SOMMINISTRAZIONE DI LAVORO TEMPORANEO</t>
  </si>
  <si>
    <t>71292180CF</t>
  </si>
  <si>
    <t>7275626482</t>
  </si>
  <si>
    <t>FORNITURA ENERGIA ELETTRICA MEDIA TENSIONE ANNO 2018</t>
  </si>
  <si>
    <t>72777583E4</t>
  </si>
  <si>
    <t>RISTRUTTURAZIONE IMPIANTO LUCI DI SICUREZZA</t>
  </si>
  <si>
    <t>Z882313C4F</t>
  </si>
  <si>
    <t>FORNITURA DETERGENTI DEDICATI PER PULIZIA MATERASSI- AIDOS SRLS</t>
  </si>
  <si>
    <t>73861858AD</t>
  </si>
  <si>
    <t>PROROGA DELL'AFFIDAMENTO DEL SERVIZIO DI RISTORAZIONE - PERIODO 15/01/2018 - 30/09/2018</t>
  </si>
  <si>
    <t>7423552CE5</t>
  </si>
  <si>
    <t>Fornitura n. 11 letti elettrocomandati per la sub intensiva - Montecatone</t>
  </si>
  <si>
    <t>74246349CB</t>
  </si>
  <si>
    <t>Fornitura di n. 23 sollevatori a binario e relativo materiale di consumo</t>
  </si>
  <si>
    <t>Z301D6D232</t>
  </si>
  <si>
    <t>FORNITURA MATERIALE DI CONSUMO - BURKE &amp; BURKE SPA</t>
  </si>
  <si>
    <t>7434818DE4</t>
  </si>
  <si>
    <t>SERVIZIO DI SOMMINISTRAZIONE DI LAVORO TEMPORANEO RANDSTAD ITALIA SPA - 01/01/2018 - 31/12/2018</t>
  </si>
  <si>
    <t>ZDC1D0FA47</t>
  </si>
  <si>
    <t>MANUTENZIONE POMPE A SIRINGA</t>
  </si>
  <si>
    <t>7492866C9E</t>
  </si>
  <si>
    <t>FORNITURA POMPE A SIRINGA</t>
  </si>
  <si>
    <t>74943250A3</t>
  </si>
  <si>
    <t>ADESIONE A CONVENZIONE INTERCENT-ER "ARREDI SANITARI 2" - LOTTO 4</t>
  </si>
  <si>
    <t>7507176D9A</t>
  </si>
  <si>
    <t>PROROGA SERVIZIO DI MANUTENZIONE AREE VERDI E DISINFESTAZIONE</t>
  </si>
  <si>
    <t>7540895F66</t>
  </si>
  <si>
    <t>ADESIONE A CONVENZIONE CONSIP "CARBURANTI RETE - BUONI ACQUISTO 7" - LOTTO 1 - ENI SPA - ODA N. 4366002</t>
  </si>
  <si>
    <t>7608014BC1</t>
  </si>
  <si>
    <t>FORNITURA AUTOMEZZO TRASPORTO PERSONE FIAT DUCATO FLEX FLOOR RIF. ODA N. 4463266 SU PIATTAFORMA MEPA</t>
  </si>
  <si>
    <t>76190005B2</t>
  </si>
  <si>
    <t>SERVIZIO MANUTENZIONE DEL VERDE E DISINFESTAZIONE</t>
  </si>
  <si>
    <t>76190563E9</t>
  </si>
  <si>
    <t>7636916672</t>
  </si>
  <si>
    <t>MONTECATONE R.I. S.P.A. - PROROGA DELL'AFFIDAMENTO DEL SERVIZIO DI RISTORAZIONE</t>
  </si>
  <si>
    <t>7680223085</t>
  </si>
  <si>
    <t>ADESIONE A CONVENZIONE INTERCENT-ER "ARREDI SANITARI 2 " LOTTO 6 - ORDINATIVO PI106925-18 VERNIPOLL SRL</t>
  </si>
  <si>
    <t>7690615045</t>
  </si>
  <si>
    <t>ADESIONE A CONVENZIONE INTERCENT-ER ARREDI SANITARI 2" - LOTTO 5 GIVAS</t>
  </si>
  <si>
    <t>Z4E2A95CC4</t>
  </si>
  <si>
    <t>801487219C</t>
  </si>
  <si>
    <t>LAVORI DI AMPLIAMENTO DELLA MENSA POSTA A SERVIZIO DEL MONTACTAONE REHABILITATION INSTITUTE SPA</t>
  </si>
  <si>
    <t>778284922C</t>
  </si>
  <si>
    <t>Proroga del servizio di raccolta, trasporto e conferimento ad impianti di smaltimento dei rifiuti sanitari - Periodo 01/01/2019 - 30/06/2019</t>
  </si>
  <si>
    <t>78012925D0</t>
  </si>
  <si>
    <t>FORNITURA ARREDI SANITARI: SEDUTE E POLTRONE - ADESIONE A CONVENZIONE INTERCENT-ER "ARREDI SANITARI 2" LOTTO 5</t>
  </si>
  <si>
    <t>780231847F</t>
  </si>
  <si>
    <t>FORNITURA CARRELLI PER TERAPIA E MEDICAZIONE PER LA TERAPIA INTENSIVA ADESIONE A CONVENZIONE INTERCENT-ER "ARREDI SANITARI 2" - LOTTO 4</t>
  </si>
  <si>
    <t>78106131C0</t>
  </si>
  <si>
    <t>FORNITURA ARREDI PER UFFICIO ADESIONE A CONVENZIONE INTERCENT-ER - "ARREDI PER UFFICI 4" LOTTO 2</t>
  </si>
  <si>
    <t>7868349EFD</t>
  </si>
  <si>
    <t>ODF PI100668-19 - FORNITURA DI ARMADI SPOGLIATOIO IN METALLO A DOPPIO SCOMPARTO AD 1 POSTO</t>
  </si>
  <si>
    <t>7883511F11</t>
  </si>
  <si>
    <t>ODA N. 4910939 FORNITURA CARBURANTE RETE PER AUTOTRAZIONE - BUONI ACQUISTO A SCALARE - ADESIONE A CONVENZIONE CONSIP "CARBURANTI RETE - BUONI ACQUISTO 7"</t>
  </si>
  <si>
    <t>7897312C04</t>
  </si>
  <si>
    <t>SERVIZIO SOMMINISTRAZIONE LAVORO TEMPORANEO - INTEGRAZIONE SPESA FINO AL 31/07/2019</t>
  </si>
  <si>
    <t>Z5D2A2B5D0</t>
  </si>
  <si>
    <t>adesione convenzione Intercent-ER Servizi di trasmissione dati e voce su reti fisse - lotto 1</t>
  </si>
  <si>
    <t>Z58261B6E4</t>
  </si>
  <si>
    <t>OPERE DI MANUTENZIONE ORDINARIA AREA CRITICA</t>
  </si>
  <si>
    <t>793777397E</t>
  </si>
  <si>
    <t>SERVIZIO DI ASSISTENZA TECNICA ALLE APPARECCHIATURE ELETTROMEDICALI</t>
  </si>
  <si>
    <t>79408737B2</t>
  </si>
  <si>
    <t>RIF. ODF PI170752-19 FORNITURA N. 1 SEDUTA OPERATIVA CON RUOTE E BRACCIOLI</t>
  </si>
  <si>
    <t>Z802243976</t>
  </si>
  <si>
    <t>FORNITURA TRIENNALE BIONESS PADS X HAND MASTER-VEGA SPA</t>
  </si>
  <si>
    <t>ZA82CF1DF9</t>
  </si>
  <si>
    <t>ZCC286FEAA</t>
  </si>
  <si>
    <t>FORNITURA BIENNALE LAME PRE TRICOTOMO</t>
  </si>
  <si>
    <t>8082687C4E</t>
  </si>
  <si>
    <t>Z722596C52</t>
  </si>
  <si>
    <t>ESTENSIONE COPERTURA ASSICURATIVA AL RISCHIO INFORTUNI DEI PAZIENTI PER ATTIVITA' DEL PROGRAMMA ABILITAZIONE EVITA INDIPENDENTE SU POLIZZA IN ESSERE CON UNIPOLSAI ASSICURAZIONI SPA</t>
  </si>
  <si>
    <t>ZD22950F95</t>
  </si>
  <si>
    <t>Z5F2BEE69A</t>
  </si>
  <si>
    <t>REDAZIONE DI DVR LEGIONELLA E DI PIANO DI CONTROLLO E MONITORAGGIO RISCHIO LEGIONELLA</t>
  </si>
  <si>
    <t>Z261D0F071</t>
  </si>
  <si>
    <t>SERVIZIO DI MANUTENZIONE TERMINALI STANZA DI DEGENZA CON DISPLAY INCLUSO MATERIALE DI RICAMBIO</t>
  </si>
  <si>
    <t>Z5128B2C8A</t>
  </si>
  <si>
    <t>FORNITURA SONDE NELATON TELE</t>
  </si>
  <si>
    <t>7902235A9B</t>
  </si>
  <si>
    <t>Ripetizione, prevista contrattualmente, di 1 anno del servizio gestione bar e distributori automatici</t>
  </si>
  <si>
    <t>Z2B282A499</t>
  </si>
  <si>
    <t>FORNITURA E INSTALLAZIONE POMPA RICIRCOLO FANGHI</t>
  </si>
  <si>
    <t>Z722175C37</t>
  </si>
  <si>
    <t>FORNITURA STAMPANTE BADGE A COLORI CON CODIFICATORE DI BANDA MAGNETICA E RELATIVO MATERIALE DI CONSUMO - FORNITURA BADGE - GENERAL OFFICE DI GIOVANARDI GIORDANO E C. SAS</t>
  </si>
  <si>
    <t>Z6F1CCD281</t>
  </si>
  <si>
    <t>SERVIZIO DI MANUTENZIONE PREVENTIVA INCLUSO MATERIALE DI RICAMBIO PER CARRELLO ELEVATORE ELETTRICO</t>
  </si>
  <si>
    <t>8577980507</t>
  </si>
  <si>
    <t>Adesione a Convenzione Intercent-ER servizio Vigilanza armata</t>
  </si>
  <si>
    <t>Z0021D9620</t>
  </si>
  <si>
    <t>FORNITURA APPARECCHI PER ELETTROTERAPIA -MEDILAB PD SRL</t>
  </si>
  <si>
    <t>Z00272FBA3</t>
  </si>
  <si>
    <t>FORNITURA LAVELLI IN ACCIAIO</t>
  </si>
  <si>
    <t>FORNITURA MATERIALE DI CONSUMO QUFORA - KILKO</t>
  </si>
  <si>
    <t>Z002979ECD</t>
  </si>
  <si>
    <t>SERVIZIO DI SUPPORTO SISTEMISTICO DI SECONDO E TERZO LIVELLO PER LE INFRASTRUTTURE SERVER ED APPARATI DI RETE DELLA MONTECATONE RI SPA</t>
  </si>
  <si>
    <t>ZF82B1E307</t>
  </si>
  <si>
    <t>FORNITURA KIT MARCATORI RADIOPACHI</t>
  </si>
  <si>
    <t>Z011959207</t>
  </si>
  <si>
    <t>FORNITURA LICENZE MEDIALESS MICROSOFT OFFICE 2013 - PROJECT ADRIATICA</t>
  </si>
  <si>
    <t>Z012724C67</t>
  </si>
  <si>
    <t>RIF. ODA N. 4784371 SU PIATTAFORMA CONSIP FORNITURA DI CARTA BIANCA IN RISME GR. 80 FORMATI A4 - A3</t>
  </si>
  <si>
    <t>Z0828C4FAC</t>
  </si>
  <si>
    <t>SERVIZIO DISINFESTAZIONE AREE INTERNE ED ESTERNE</t>
  </si>
  <si>
    <t>Z0210746F1</t>
  </si>
  <si>
    <t>ACQUISTI 2014: FORNITURA DI MATERIALE DI CONSUMO PER ATTREZZ.SANITARIA SPEC.ELETTRODI BIONESS</t>
  </si>
  <si>
    <t>Z02117B236</t>
  </si>
  <si>
    <t>SERVIZIO SGOMBERO NEVE INVERNO 2014 C.I.M.S.</t>
  </si>
  <si>
    <t>Z021F41E26</t>
  </si>
  <si>
    <t>SERVIZIO DI SANIFICAZIONE E DI MANUTENZIONE AUSILI DI PROPRIETAâ</t>
  </si>
  <si>
    <t>ZF22590689</t>
  </si>
  <si>
    <t>FORNITURA CANNULE TRACHEOSTOMICHE BIVONA</t>
  </si>
  <si>
    <t>Z022687CB6</t>
  </si>
  <si>
    <t>SERVIZIO MANUTENZIONE GRUPPO STATICO DI CONTNUITA'</t>
  </si>
  <si>
    <t>Z0312B73BD</t>
  </si>
  <si>
    <t>ACQUISTI 2015: FORNITURA DI CALZE ANTITROMBO - LAB. PIAZZA SRL -</t>
  </si>
  <si>
    <t>Z031B7F14B</t>
  </si>
  <si>
    <t>SERVIZIO DI ORGANIZZAZIONE E REALIZZAZIONE DI UN CONVEGNO ED ASSISTENZA ACCESSORIA - GRUPPO FIPES SRL</t>
  </si>
  <si>
    <t>Z031D86CA6</t>
  </si>
  <si>
    <t>SERVIZIO MANUTENZIONE AUTOMEZZI - SICA SERVICE SRL</t>
  </si>
  <si>
    <t>Z031EC6AB2</t>
  </si>
  <si>
    <t>FORNITURA E POSA IN OPERA AGGIORNAMENTO TECNOLOGICO WI-FI AZIENDALE</t>
  </si>
  <si>
    <t>Z032247DBD</t>
  </si>
  <si>
    <t>ACQUISIZIONE ACCESSORI CARRELLI</t>
  </si>
  <si>
    <t>Z0324B3D24</t>
  </si>
  <si>
    <t>ODF ADESIONE A CONVENZIONE INTERCENT-ER "ARREDI SANITARI 2" - LOTTO 4 - FORNITURA CARRELLI PER LA NUOVA AREA AMBULATORIALE E L'AREA CRITICA</t>
  </si>
  <si>
    <t>Z040E9B839</t>
  </si>
  <si>
    <t>MANUTENZIONE SISTEMI MATERASSI E LETTI TOTAL CARE</t>
  </si>
  <si>
    <t>Z041964839</t>
  </si>
  <si>
    <t>ACQUISTI 2016: FORNITURA RETTOSCOPI - THD SPA</t>
  </si>
  <si>
    <t>Z041CCD314</t>
  </si>
  <si>
    <t>SERVIZIO DI MANUTENZIONE SU UPS INCLUSO MATERIALE DI RICAMBIO</t>
  </si>
  <si>
    <t>Z041DBF2F3</t>
  </si>
  <si>
    <t>ADESIONE A CONVENZIONE - ARREDI PER UFFICI 3</t>
  </si>
  <si>
    <t>Z042248AC1</t>
  </si>
  <si>
    <t>ADEGUAMENTO IMPIANTI ELETTRICI LOCALI SANITARI</t>
  </si>
  <si>
    <t>Z0422AA69A</t>
  </si>
  <si>
    <t>FORNITURA LETTINO BOBATH GYMNA</t>
  </si>
  <si>
    <t>Z042447FC9</t>
  </si>
  <si>
    <t>FORNITURA MINIGIBIC</t>
  </si>
  <si>
    <t>Z0517EBD8D</t>
  </si>
  <si>
    <t>SERVIZI DI MANUTENZIONE ECOGRAFO</t>
  </si>
  <si>
    <t>Z051BA3D22</t>
  </si>
  <si>
    <t>FORNITURA DI MATERIALE PER LA MANUTENZIONE STRAORDINARIA DELLE APPARECCHIATURE ELETTROMEDICALI</t>
  </si>
  <si>
    <t>Z051C37DF2</t>
  </si>
  <si>
    <t>FORNITURA SACCHE URINA DA GAMBA - COLOPLAST</t>
  </si>
  <si>
    <t>Z051EC063F</t>
  </si>
  <si>
    <t>MANUTENZIONE SILVER SU ECO COLOR DOPPLER</t>
  </si>
  <si>
    <t>Z0612DE325</t>
  </si>
  <si>
    <t>ACQUISTI 2015: FORNITURA DI MATERIALE FERRAMENTA PER SERVIZIO MANUTENZIONI - FERR. CENTRALE -</t>
  </si>
  <si>
    <t>Z061FA587D</t>
  </si>
  <si>
    <t>PREST. PROF. PER DIREZIONE DEI LAVORI LAV. RIST. SOFT QUALITIES E AMP. MENSA</t>
  </si>
  <si>
    <t>Z0620F09F6</t>
  </si>
  <si>
    <t>SERVIZIO DI SGOMBERO NEVE E SPARGIMENTO SALE</t>
  </si>
  <si>
    <t>Z06267B8B7</t>
  </si>
  <si>
    <t>ASSICURAZIONE RC AMMINISTRATORI / DIRIGENTI E SINDACI</t>
  </si>
  <si>
    <t>SERVIZIO DI MANUTENZIONE FULL-RISK LAVA-PADELLE</t>
  </si>
  <si>
    <t>Z0710629FE</t>
  </si>
  <si>
    <t>FORNITURA PELLICOLA SATINATA APPLICAZIONE SU PORTA FINESTRA</t>
  </si>
  <si>
    <t>Z071480DFA</t>
  </si>
  <si>
    <t>SMALTIMENTO RIFIUTI SPECIALI</t>
  </si>
  <si>
    <t>Z071FC7ECD</t>
  </si>
  <si>
    <t>EMULATORE DI MOUSE INTERGRAMOUSE SENZA FILI - AUXILIA SRL</t>
  </si>
  <si>
    <t>Z08099D2C3</t>
  </si>
  <si>
    <t>ACQUISTI 2013: FORNITURA ATTREZZATURA SANITARIA ESCLUSIVA - MEDITRON</t>
  </si>
  <si>
    <t>Z081961556</t>
  </si>
  <si>
    <t>FORNITURA CON POSA TETTOIA</t>
  </si>
  <si>
    <t>Z081AA4E36</t>
  </si>
  <si>
    <t>FORNITURA DI MATERIALE PER TIRO CON ARCO - ARCO &amp; FRECCE SUPER STORE</t>
  </si>
  <si>
    <t>Z082179FBB</t>
  </si>
  <si>
    <t>FORNITURA UPS DA 60 KwA</t>
  </si>
  <si>
    <t>Z0828760D4</t>
  </si>
  <si>
    <t>ODA N. 4951599 - FORNITURA DI CALZATURE OSPEDALIERE</t>
  </si>
  <si>
    <t>FORNITURA CAVI ED ACCESSORI PER APPARECCHIATURE I.M. MEDICAL S.A.S.</t>
  </si>
  <si>
    <t>Z091348DF8</t>
  </si>
  <si>
    <t>ACQUISTI 2015: FORNITURA DI MATERIALE ANTINFORTUNISTICA - ANTINCENDIO IMOLESE SRL</t>
  </si>
  <si>
    <t>Z0917B1B2F</t>
  </si>
  <si>
    <t>MANUTENZIONE LOCALI AD USO MEDICO</t>
  </si>
  <si>
    <t>Z09188B2DE</t>
  </si>
  <si>
    <t>SERVIZIO DI MANUTENZIONE PAVIMENTAZIONI IN RESINA</t>
  </si>
  <si>
    <t>Z0920C9745</t>
  </si>
  <si>
    <t>FORNITURA INTERFACCIA BEGHELLI</t>
  </si>
  <si>
    <t>Z092543DE1</t>
  </si>
  <si>
    <t>PAGINA GRAFICA PER UTA AD INTEGRAZIONE SISTEMA BMS</t>
  </si>
  <si>
    <t>Z09282A82E</t>
  </si>
  <si>
    <t>FORNITURA E INSTALLAZIONE DI SISTEMI DI SOLLEVAMENTO A H</t>
  </si>
  <si>
    <t>Z0A187871D</t>
  </si>
  <si>
    <t>FORNITURA CON POSA DI ZANZARIERE E LAMIERE IN ALLUMINIO</t>
  </si>
  <si>
    <t>Z0A19618D1</t>
  </si>
  <si>
    <t>PROGETTAZIONE, DIREZIONE LAVORI, SICUREZZA PER IMPIANTO DI CLIMATIZZAZIONE</t>
  </si>
  <si>
    <t>Z0A21F25E9</t>
  </si>
  <si>
    <t>SERVIZIO DI MANUTENZIONE FULL-RISK MONITOR E VENTILATORI AREA CRITICA</t>
  </si>
  <si>
    <t>Adesione accordo quadro Avec a seguito di RdO per la fornitura di calze compressive antitrombosi</t>
  </si>
  <si>
    <t>Z0B21F1779</t>
  </si>
  <si>
    <t>SERVIZIO SANIFICAZIONE SISTEMI MATERASSI ANTIDECUBITO E TELI</t>
  </si>
  <si>
    <t>Z0B2447FB6</t>
  </si>
  <si>
    <t>SERVIZIO ASSISTENZA ATTREZZATURE HCIS</t>
  </si>
  <si>
    <t>Z0B2593FE4</t>
  </si>
  <si>
    <t>ACQUISIZIONE SERVIZIO DI UTILIZZO SALA PER SVOLGIMENTO ATTIVITA' CONCORSUALE PER INFERMIERI PRESSO CENTRO CONGRESSI ARTEMIDE - GE.VA. SRL</t>
  </si>
  <si>
    <t>Z541EC07EE</t>
  </si>
  <si>
    <t>RICAMBISTICA PER MANUTENZIONE CARRELLI DI REPARTO</t>
  </si>
  <si>
    <t>Z00273E20C</t>
  </si>
  <si>
    <t>SERVIZIO DI MANUTENZIONE PREVENTIVA DEFIBRILLATORI</t>
  </si>
  <si>
    <t>Z0C0840DE0</t>
  </si>
  <si>
    <t>ACQUISTI 2013: FORNITURA MATERIALE ANTINFORTUNISTICA</t>
  </si>
  <si>
    <t>Z0C084A2E8</t>
  </si>
  <si>
    <t>ACQUISTI 2013: ITALCHIM SRL; FORNITURA MATERIALE MONOUSO SANITARIO, STOVIGLIERIA MONOUSO, IGIENE PERSONALE, PRODOTTI CARTACEI, SACCHI IMM.</t>
  </si>
  <si>
    <t>Z0C0D9F0E3</t>
  </si>
  <si>
    <t>MANUTENZIONE SU ATTREZZATURA PALESTRA RIABILITATIVA</t>
  </si>
  <si>
    <t>Z0C223561A</t>
  </si>
  <si>
    <t>FORNITURA CIRCUITI PER PERCUSSORE IPV</t>
  </si>
  <si>
    <t>Z0C22E23CE</t>
  </si>
  <si>
    <t>FORNITURA BRONCO-FIBROSCOPIO 5.2 STORZ- ZACCANTI SPA</t>
  </si>
  <si>
    <t>Z0D1818B73</t>
  </si>
  <si>
    <t>FORNITURA DI TONER ED AFFINI - MINERVA 2</t>
  </si>
  <si>
    <t>Z0D21EECDF</t>
  </si>
  <si>
    <t>Z512B63516</t>
  </si>
  <si>
    <t>SERVIZIO ANALISI STRUMENTALE PER APPROFONDIMENTO STATICO N. 4 ALBERATURE</t>
  </si>
  <si>
    <t>Z0D29C9803</t>
  </si>
  <si>
    <t>RIF. ODA N. 5112684 FORNITURA DI CALZATURE OSPEDALIERE ZOCCOLO XBLUE CINT.</t>
  </si>
  <si>
    <t>SERVIZIO PROGETTAZIONE E DIREZIONE LAVORI</t>
  </si>
  <si>
    <t>Z0E1428811</t>
  </si>
  <si>
    <t>ADESIONE A CONVENZIONE INTERCENT-ER - FARMACI RER 2017 - LOTTO 8A E 8B - LANSOX 30MG E 15 MG - TAKEDA ITALIA SPA</t>
  </si>
  <si>
    <t>Z0E15DB579</t>
  </si>
  <si>
    <t>FORNITURA PARETI ATREZZATE</t>
  </si>
  <si>
    <t>Z0E185B969</t>
  </si>
  <si>
    <t>OFFERTA ASSISTENZA SPECIALISTICA ON SITE "FORMAZIONE" INAZ SRL</t>
  </si>
  <si>
    <t>Z0E2270EAD</t>
  </si>
  <si>
    <t>FORNITURA DI N. 11 SEPARE'</t>
  </si>
  <si>
    <t>Z0E23A536A</t>
  </si>
  <si>
    <t>Z0E2663E73</t>
  </si>
  <si>
    <t>SERVIZIO DI MANUTENZIONE E ASSISTENZA LAVAPADELLE</t>
  </si>
  <si>
    <t>SERVIZIO NOLEGGIO DI SISTEMA LETTO TERAPEUTICO AD ARIA FLUIDIZZATA</t>
  </si>
  <si>
    <t>Z0F0ADE167</t>
  </si>
  <si>
    <t>SIFONATURA TUBO PLUVIALE TERRAZZO DITTA MSC CONSORZIO LAVORI EDILI BOLOGNA</t>
  </si>
  <si>
    <t>Z0F131E433</t>
  </si>
  <si>
    <t>NOLEGGIO/MANUTENZIONE FULL-RISK SU RIMAGE 2000I</t>
  </si>
  <si>
    <t>Z0F1AE47DD</t>
  </si>
  <si>
    <t>ACQUISTO ASPIRATORI E MATERIALE DI CONSUMO PER MEDELA VARIO 18 AC/DC MEDELA ITALIA SRL</t>
  </si>
  <si>
    <t>Z0F1C6FCDE</t>
  </si>
  <si>
    <t>FORNITURA IN SOSTITUZIONE DI ATTREZZATURA SANITARIA NON RIPARABILE - ZACCANTI SPA</t>
  </si>
  <si>
    <t>Z0F2513115</t>
  </si>
  <si>
    <t>MANUTENZIONE IMPIANTO ELETTRICO AREA CRITICA</t>
  </si>
  <si>
    <t>Z0F26E5E4B</t>
  </si>
  <si>
    <t>Servizio per elaborazione e attuazione di Progetto formativo</t>
  </si>
  <si>
    <t>Z0F285C6EB</t>
  </si>
  <si>
    <t>FORNITURA ATTREZZATURA STORZ-</t>
  </si>
  <si>
    <t>Z10150D89E</t>
  </si>
  <si>
    <t>FORNITURA MATERIALE PER MANUTENZIONE IMP.TECNOLOGICI ACQUE PISCINE</t>
  </si>
  <si>
    <t>Z101C52C65</t>
  </si>
  <si>
    <t>POLIZZA FURTO - RISCHI DIVERSI GENERALI ITALIA SPA</t>
  </si>
  <si>
    <t>Z1021A7674</t>
  </si>
  <si>
    <t>FORNITURA NÂ° 4 EXSUFFLATOR + MATERIALE DI CONSUMO</t>
  </si>
  <si>
    <t>Z11161403C</t>
  </si>
  <si>
    <t>ACQUISTI 2015: FORNITURA DI MANUALE BLSDB - FAD - IRC EDIZIONI SRL</t>
  </si>
  <si>
    <t>Z1118BF476</t>
  </si>
  <si>
    <t>FORNITURA DISPOSITIVI FIREWALL-NETKOM GROUP SRL</t>
  </si>
  <si>
    <t>Z111D0EFAF</t>
  </si>
  <si>
    <t>Z112572640</t>
  </si>
  <si>
    <t>FORNITURA 2 MATERASSINI PER BARELLA MALVESTIO</t>
  </si>
  <si>
    <t>Z6E2B6B28F</t>
  </si>
  <si>
    <t>Z112BC1681</t>
  </si>
  <si>
    <t>SERVIZIO ASSISTENZA TECNICA E MANUTENZIONE IMPIANTI GAS MEDICALI PIANO AMBULATORI</t>
  </si>
  <si>
    <t>Z121855D58</t>
  </si>
  <si>
    <t>FORNITURA SOFTWARE PER UFFICIO COMUNICAZIONE - TECNOSISTEMI</t>
  </si>
  <si>
    <t>Z121BF617C</t>
  </si>
  <si>
    <t>MANUTENZIONE TENDA MOTORIZZATA TERRAZZA BAR</t>
  </si>
  <si>
    <t>Z12231A1D9</t>
  </si>
  <si>
    <t>FORNITURA DI MATERIALE SPORTIVO PER PISCINA - TERAPIA OCCUPAZIONALE ETC. - SPORTIME SNC</t>
  </si>
  <si>
    <t>Z1226A3846</t>
  </si>
  <si>
    <t>FORNITURA 3 CARROZZINE ELETTRONICHE</t>
  </si>
  <si>
    <t>ODA N. 5693901 FORNITURA DI PARAVENTI MOBILI A SEI PANNELLI SU RUOTE PER L'ALLESTIMENTO DELLA NUOVA AREA AMBULATORIALE E DELLA NUOVA RADIOLOGIA</t>
  </si>
  <si>
    <t>AFFIDAMENTO DIRETTO PER LA FORNITURA URGENTE DI N. 1 STAMPANTE TERMICA E RELATIVO MATERIALE DI CONSUMO PER LA NUOVA RADIOLOGIA</t>
  </si>
  <si>
    <t>Z130B89AD0</t>
  </si>
  <si>
    <t>ASFALTATURA CORSELLO PEDONALE RACCORDO CASA DI ACCOGLIENZA</t>
  </si>
  <si>
    <t>Z13105D306</t>
  </si>
  <si>
    <t>ACQUISTI 2014: TEXTAZO 4G+500MG FLAC.POLV.SOLUZ.PER INFUSIONE - PHARMATEX ITALIA SRL-</t>
  </si>
  <si>
    <t>Z1319FC301</t>
  </si>
  <si>
    <t>ACQUISTI 2016: FORNITURA DI CALZE ANTITROMBO - LABORATORI PIAZZA SRL</t>
  </si>
  <si>
    <t>Z131B5398D</t>
  </si>
  <si>
    <t>ASSICURAZIONE RESPONSABILITA' CIVILE RISCHI DIVERSI - REALE MUTUA</t>
  </si>
  <si>
    <t>Z13271E371</t>
  </si>
  <si>
    <t>AFFIDAMENTO FORNITURA STAMPATI</t>
  </si>
  <si>
    <t>Z132885016</t>
  </si>
  <si>
    <t>SERVIZIO DI MANUTENZIONE SILVER PER 4 ECOGRAFI</t>
  </si>
  <si>
    <t>Z0B2AF3392</t>
  </si>
  <si>
    <t>Z140A9B9F6</t>
  </si>
  <si>
    <t>ADESIONE CONVENZIONE INTERCENT-ER PRODOTTI NUTRIZIONE ENTERALE - LOTTO 19 - NESTLE' ITALIANA SPA</t>
  </si>
  <si>
    <t>Z140D2E8F1</t>
  </si>
  <si>
    <t>FORNITURA MATERIALE ESCLUSIVO PER RIABILITAZIONE ANEID CURE TAPE</t>
  </si>
  <si>
    <t>Z14130EF73</t>
  </si>
  <si>
    <t>ADESIONE A CONVENZIONE INTERCENT-ER SEGNALETICA PER AZ. SANITARIE 2 - LOTTO 1 - IKON SEGNALI</t>
  </si>
  <si>
    <t>Z141CDDA3C</t>
  </si>
  <si>
    <t>FORNITURA ARMADI SPOGLIATOIO - GIVAS</t>
  </si>
  <si>
    <t>Z141D3A2BE</t>
  </si>
  <si>
    <t>PROGETTAZIONE E DIREZIONE LAVORI IMPIANTO DI ILLUMINAZIONE DI SICUREZZA</t>
  </si>
  <si>
    <t>Z141EC9E57</t>
  </si>
  <si>
    <t>FORNITURA POLISONNIGRAFO EMBLETTA MPR PG - XS</t>
  </si>
  <si>
    <t>Z0A2D6AB08</t>
  </si>
  <si>
    <t>FORNITURA 2 SET PER STERILIZZAZIONE ZACCANTI</t>
  </si>
  <si>
    <t>Z1510D02EC</t>
  </si>
  <si>
    <t>ACQUISTI 2014: MATERIALE DI CONSUMO PER DEFIBRILLATORI ESAOTE</t>
  </si>
  <si>
    <t>Z1517B1A7F</t>
  </si>
  <si>
    <t>MANUTENZIONE TESTALETTO</t>
  </si>
  <si>
    <t>Z1521BD7CA</t>
  </si>
  <si>
    <t>FORNITURA PARACOLPI PER SPONDE A SERRANDA - ADJUTOR</t>
  </si>
  <si>
    <t>Z152460D89</t>
  </si>
  <si>
    <t>ODA N. 4406384 SU PIATTAFORMA CONSIP: FORNITURA CARTA BIANCA IN RISME FORMATO A 4 GR. 80 - VALSECCHI CANCELLERIA SRL</t>
  </si>
  <si>
    <t>FORNITURA AGHI PER STIMOLAZIONE DEL NERVO TIBIALE</t>
  </si>
  <si>
    <t>Z160828571</t>
  </si>
  <si>
    <t>ACQUISTI 2013: ACQUISTI GENERI ALIMENTARI</t>
  </si>
  <si>
    <t>Z160F08772</t>
  </si>
  <si>
    <t>ACQUISTI 2014: FORNITURA DI ARREDI PER UFFICIO - PUNTO UFFICIO-</t>
  </si>
  <si>
    <t>Z16111AB71</t>
  </si>
  <si>
    <t>ACQUISTI 2014 : FORNITURA MASCHERE PER VENTILAZIONE - VITALAIRE-</t>
  </si>
  <si>
    <t>Z161AC21BF</t>
  </si>
  <si>
    <t>REALIZZAZIONE PARCHEGGI PROVVISORI PADIGLIONE PAOLINI</t>
  </si>
  <si>
    <t>SERVIZIO DI MANUTENZIONE E ASSISTENZA IMPIANTO ELETTRICO</t>
  </si>
  <si>
    <t>Z171837861</t>
  </si>
  <si>
    <t>SERVIZIO DI AUTOESPURGHI</t>
  </si>
  <si>
    <t>Z17199639A</t>
  </si>
  <si>
    <t>FORNITURA DI PERSONAL COMPUTER DESKTOP - NOTEBOOK - RAM TT TECNOSISTEMI</t>
  </si>
  <si>
    <t>Z171D9A6E3</t>
  </si>
  <si>
    <t>FORNITURA PRODOTTI IDROTERMOSANITARI</t>
  </si>
  <si>
    <t>ZE32B53F1F</t>
  </si>
  <si>
    <t>SERVIZIO DI COPERTURA ASSICURATIVA RC AMMINISTRATORI DIRIGENTI E SINDACI DI SOCIETA'</t>
  </si>
  <si>
    <t>Z1809EF400</t>
  </si>
  <si>
    <t>ACQUISTI 2013: MATERIALI RIABILITAZIONE IDROKINESITERAPIA -</t>
  </si>
  <si>
    <t>Z182301951</t>
  </si>
  <si>
    <t>FORNITURA MATERIALE DI CONSUMO</t>
  </si>
  <si>
    <t>Z182C53CC5</t>
  </si>
  <si>
    <t>ODF FORNITURA ARREDI PER LA NUOVA AREA AMBULATORIALE MEDIANTE ADESIONE A CONVENZIONE INTERCENT-ER "FORNITURA ARREDI PER UFFICI 4 - LOTTO 1"</t>
  </si>
  <si>
    <t>Z190AD4D1B</t>
  </si>
  <si>
    <t>ACQUISTI 2013: MOBILI E ARREDI PER UFFICIO</t>
  </si>
  <si>
    <t>Z19130CF76</t>
  </si>
  <si>
    <t>ACQUISTI 2015: FORNITURA MEDICAZIONE TEGADERM CHG - 3M -</t>
  </si>
  <si>
    <t>Z191EC07B7</t>
  </si>
  <si>
    <t>SONDA ELETTRONICA PER ECOGRAFO MODELLO SONOSITE M TURBO</t>
  </si>
  <si>
    <t>Z19231A1C6</t>
  </si>
  <si>
    <t>FORNITURA DI MATERIALE SPORTIVO PER PISCINA - RED'S SWIMMING &amp; DIVING SHOP DI TABANELLI MASSIMO</t>
  </si>
  <si>
    <t>ODF N. PI053981-20 ADESIONE A CONVENZIONE "ARREDI SANITARI 2 - LOTTO 5" - FORNITURA ARREDI NUOVA AREA AMBULATORIALE E COMODINI PER REPARTI DEGENZA</t>
  </si>
  <si>
    <t>Z1A0F916E4</t>
  </si>
  <si>
    <t>ACQUISTI 2014: FORNITURA DI MATERIALE PER CANTIERI</t>
  </si>
  <si>
    <t>Z1A17A075A</t>
  </si>
  <si>
    <t>ADEGUAMENTO IMP.ELETTRICO TRASF.AMBULATORI</t>
  </si>
  <si>
    <t>Z1A1FBCD8E</t>
  </si>
  <si>
    <t>SERVIZIO DI MANUTENZIONE PEDANE ELETTROIDRAULICHE</t>
  </si>
  <si>
    <t>Z1A2082B7D</t>
  </si>
  <si>
    <t>FORNITURA ATTREZZATURA SPECIFICA PER ENDOSCOPIA</t>
  </si>
  <si>
    <t>Z1A20B41BF</t>
  </si>
  <si>
    <t>SOSTITUZIONE STRAORDINARIA SPLIT IMPIANTO DI CONDIZIONAMENTO AREA SUB INTENSIVA</t>
  </si>
  <si>
    <t>Z1A21E3EE9</t>
  </si>
  <si>
    <t>FORNITURA TRASDUTTORE DI FLUSSO A DISCO ROTANTE- EB NEURO</t>
  </si>
  <si>
    <t>Z1B12B0E5B</t>
  </si>
  <si>
    <t>CATETERI IDROFILI E CATETERI CON GEL, ANNO 2015 - MANFRED SAUER ITALIA</t>
  </si>
  <si>
    <t>Z1B1855401</t>
  </si>
  <si>
    <t>SERVIZIO DI MANUTENZIONE ORDINARIA PER AUTOMEZZI DI PROPRIETA' - ANNO 2016 ROSSI &amp; VESPIGNANI</t>
  </si>
  <si>
    <t>Z1B19FD1E8</t>
  </si>
  <si>
    <t>FORNITURA DI ARMADIETTI PER SPOGLIATOI - GIVAS SRL</t>
  </si>
  <si>
    <t>Z1B20B4204</t>
  </si>
  <si>
    <t>APPARECCHIATURE ELETTROMEDICALI PER GASTROENTEREOLOGIA</t>
  </si>
  <si>
    <t>Z112B03FE0</t>
  </si>
  <si>
    <t>RIF. ODF PI369257-19 FORNITURA DI N. 10 POLTRONE VISITATORI "CUBE 1" - ADESIONE A CONVENZIONE INTERCENT-ER "ARREDI PER UFFICI 4 - LOTTO 3"</t>
  </si>
  <si>
    <t>Z1C1813D22</t>
  </si>
  <si>
    <t>SERVIZIO DI MANUTENZIONE PARETI MOBILI</t>
  </si>
  <si>
    <t>Z1C22449A6</t>
  </si>
  <si>
    <t>FORNITURA MATERIALE DI CONSUMO DEDICATO X ELETTROCARDIOGRAFI PHILIPSTC 50- MEDITRON</t>
  </si>
  <si>
    <t>Z1C2388E4A</t>
  </si>
  <si>
    <t>MANUTENZIONE STRAORDINARIA POTATURA DI SICUREZZA PARCO E PULIZIA PERCORSO AREA CANTIERE</t>
  </si>
  <si>
    <t>Z1C28528A5</t>
  </si>
  <si>
    <t>FORNITURA DI COMPLEMENTI DI ARREDO AREA CRITICA</t>
  </si>
  <si>
    <t>Z1E09DA260</t>
  </si>
  <si>
    <t>MANUTENZIONE STRAORDINARIA PER PULIZIA PARCO STORICO</t>
  </si>
  <si>
    <t>Z1E103C77A</t>
  </si>
  <si>
    <t>ADESIONE A CONVENZIONE INTERCENT-ER TNT NON STERILE 2 - LOTTO 4 -</t>
  </si>
  <si>
    <t>Z1E181B44F</t>
  </si>
  <si>
    <t>ACQUISTI 2016: FORITURA MATERIALE ANTIFORTUNISTICO -ANTINCENDIO IMOLESE S.R.L.</t>
  </si>
  <si>
    <t>Z1E1837949</t>
  </si>
  <si>
    <t>SERVIZI PER MANUTEZIONE OPERE MURARIE</t>
  </si>
  <si>
    <t>Z1E200C166</t>
  </si>
  <si>
    <t>SERVIZIO DI CONSULENZA E BROKERAGGIO ASSICURATIVO PERIODO 01.01.2018 - 31.12.2022</t>
  </si>
  <si>
    <t>Z1E2285A77</t>
  </si>
  <si>
    <t>INTEGRAZIONE ADESIONE A CONVENZIONE INTERCENT-ER "ARREDI SANITARI 2" - LOTTO 6 VERNIPOLL</t>
  </si>
  <si>
    <t>Z1E23274F1</t>
  </si>
  <si>
    <t>FORNITURA ANNUALE LICENZE SOFTWARE - TT TECNOSISTEMI SPA</t>
  </si>
  <si>
    <t>Z132BF8D63</t>
  </si>
  <si>
    <t>FORNITURA ANNUALE ELETTRODI PER BIOIMPEDENZIOMETRO</t>
  </si>
  <si>
    <t>Z252D3E2A5</t>
  </si>
  <si>
    <t>ODA N. 5543569 SU PIATTAFORMA CONSIP - FORNITURA CALZATURE OSPEDALIERE PER I DIPENDENTI DELLA MONTECATONE REHABILITATION INSTITUTE SA</t>
  </si>
  <si>
    <t>Z382E1BD38</t>
  </si>
  <si>
    <t>FORNITURA MATERIALE DI CONSUMO PER TRICOTOMI CLIPPER 3M</t>
  </si>
  <si>
    <t>Z1F16F6109</t>
  </si>
  <si>
    <t>PROGETTAZIONE PRELIMINARE AMPLIAMENTO AREA CRITICA RIQUALIFICAZIONE CENTRALI CONDIZIONAMENTO E COLLEGAMENTO DIRETTO PARCO</t>
  </si>
  <si>
    <t>Z1F1A3AC5B</t>
  </si>
  <si>
    <t>FORNITURA DI CARRELLI IN ACCIAIO - ALVI OFFICINE MECCANICHE</t>
  </si>
  <si>
    <t>Z3A2B03751</t>
  </si>
  <si>
    <t>FORNITURA SONDA PER ECOGRAFO</t>
  </si>
  <si>
    <t>Z1F2033430</t>
  </si>
  <si>
    <t>FORNITURA TELI PER SOLLEVATORE - PRO SENECTUTE</t>
  </si>
  <si>
    <t>Z1F230455D</t>
  </si>
  <si>
    <t>ORDINE CONSIP N. 4242558 - ACQUISIZIONE DI CALZATURE OSPEDALIERE PER I DIPENDENTI DELLA MONTECATONE RI SPA</t>
  </si>
  <si>
    <t>Z1F24B7B98</t>
  </si>
  <si>
    <t>FORNITURA A COMPLETAMENTO ARREDI DITTA MALVESTIO</t>
  </si>
  <si>
    <t>Z3E2B538E3</t>
  </si>
  <si>
    <t>COPERTURA ASSICURATIVA AUTO RISCHI DIVERSI PER AUTOMEZZO AZIENDALE -ANNO 2020</t>
  </si>
  <si>
    <t>CONTRATTO DI LOCAZIONE OPERATIVA PER ESOSCHELETRO</t>
  </si>
  <si>
    <t>FORNITURA SEDIA DOCCIA WC HMN M2 ADJUTOR</t>
  </si>
  <si>
    <t>Z2008AD9B7</t>
  </si>
  <si>
    <t>ACQUISTI 2013: MATERIALE MANUTENZIONE SPECIFICO SU CARRELLI RATIONAL</t>
  </si>
  <si>
    <t>Z201480ED5</t>
  </si>
  <si>
    <t>FORNITURA PIANTE E ATREZZATURE DA GIARDINO</t>
  </si>
  <si>
    <t>Z2119532B9</t>
  </si>
  <si>
    <t>FORNITURA MATERIALE PER CONCORSO INTERNO - BRAL CARTOTECNICA</t>
  </si>
  <si>
    <t>Z3F2D99F88</t>
  </si>
  <si>
    <t>ODA N. 5598116 FORNITURA CARRELLI PER LA NUOVA AREA AMBULATORIALE</t>
  </si>
  <si>
    <t>FORNITURA MATERIALE DI CONSUMO PER ASPIRATORI DI PROPRIETA' DRAEGER</t>
  </si>
  <si>
    <t>Z23150BB6C</t>
  </si>
  <si>
    <t>ADESIONE A CONVENZIONE SEGNALETICA PER AZIENDE SANITARIE 2 LOTTO 1 NUM. 44453</t>
  </si>
  <si>
    <t>Z2322E9418</t>
  </si>
  <si>
    <t>FORNITURA E INSTALLAZIONE DI PORTA AUTOMATICA</t>
  </si>
  <si>
    <t>Z232512F9C</t>
  </si>
  <si>
    <t>FORNITURA E POSA PELLICOLE OSCURANTI</t>
  </si>
  <si>
    <t>FORNITURA N. 50 CARRELLI SERVITORE PER I COMODINI, ACQUISTATI NEL 2020, IN DOTAZIONE NEI REPARTI DI DEGENZA</t>
  </si>
  <si>
    <t>Z2409D9A30</t>
  </si>
  <si>
    <t>ACQUISTI 2013: FORNITURA MATERIALE SPORTIVO PER FISIOTERAPIA - DECATHLON</t>
  </si>
  <si>
    <t>Z2422EE4C3</t>
  </si>
  <si>
    <t>MANUTENZIONE LAVATRICI</t>
  </si>
  <si>
    <t>Z242373A43</t>
  </si>
  <si>
    <t>SERVIZIO DI PERSONALIZZAZIONE DEL SOFTWARE FORMAZIONE GIADA PER L'UNIFICAZIONE DEGLI ACCESSI TRAMITE PORTALE DEL DIPENDENTE - INAZ SRL SOC. UNIP.</t>
  </si>
  <si>
    <t>Z4629D0871</t>
  </si>
  <si>
    <t>FORNITURA APPARECCHI PER MISURAZIONE PRESSIONI RESPIRATORIE- MIP/MEP</t>
  </si>
  <si>
    <t>Z4A2C3A891</t>
  </si>
  <si>
    <t>FORNITURA URGENTE MASCHERINE FFP3 MYO SPA</t>
  </si>
  <si>
    <t>Z251B79C55</t>
  </si>
  <si>
    <t>ADESIONE A CONVENZIONE INTERCENTE-ER FORNITURA DI CALZATURE E DPI LOTTO 1 VOLTA PROFESSIONAL SRL</t>
  </si>
  <si>
    <t>Z4A2C7DA2E</t>
  </si>
  <si>
    <t>FORNITURA 1 FERTICARE</t>
  </si>
  <si>
    <t>Z4E2ACA9EE</t>
  </si>
  <si>
    <t>AFFIDAMENTO DIRETTO PER LA FORNITURA URGENTE DI DUE DISCHI SUI DUE CLUSTER DEL CED MRI</t>
  </si>
  <si>
    <t>Z260F8FEAC</t>
  </si>
  <si>
    <t>Z512B53820</t>
  </si>
  <si>
    <t>ASSICURAZIONE RC AUTO AUTOMEZZI AZIENDALI ANNO 2020</t>
  </si>
  <si>
    <t>Z261E9BEF0</t>
  </si>
  <si>
    <t>ESECUZIONE DI PROVE DI CARICO</t>
  </si>
  <si>
    <t>Z261FAAE92</t>
  </si>
  <si>
    <t>ACQUISTO MANIGLIONI RIALZATI DI SPINTA CON SEDE PORTA ASTE PER BARELLA ZBS1500E - GIVAS</t>
  </si>
  <si>
    <t>Z26243E245</t>
  </si>
  <si>
    <t>MANUTENZIONE TENDA MOTORIZZATA TERRAZZO BAR</t>
  </si>
  <si>
    <t>Z262A49234</t>
  </si>
  <si>
    <t>IMPIANTO DI ILLUMINAZIONE SOGGIORNI E CORRIDOIO INGRESSO</t>
  </si>
  <si>
    <t>Z2710010E3</t>
  </si>
  <si>
    <t>ACQUISTI 2014: FORNITURA DI MATERIALE SPORTIVO PER RIABILITAZIONE PAZIENTI - DECATHLON-</t>
  </si>
  <si>
    <t>Z27118D0AD</t>
  </si>
  <si>
    <t>ACQUISTI 2014 : FORNITURA TREADMILL E CICLOERGOMETRO ELLITTICO- MEDILAB-</t>
  </si>
  <si>
    <t>Z271463B13</t>
  </si>
  <si>
    <t>FORNITURA DI N. 1 SISTEMA VIDEO OTV-SI E ENF-GP - OLYMPUS -</t>
  </si>
  <si>
    <t>Z271C5F4BA</t>
  </si>
  <si>
    <t>ACQUISTO ATTREZZATURE PER REFERTAZIONE VOCALE - EL.CO. SRL</t>
  </si>
  <si>
    <t>Z271E89FEE</t>
  </si>
  <si>
    <t>FORNITURA MATERIALE DI CONSUMO PER SHOW - OVIMED</t>
  </si>
  <si>
    <t>FORNITURA URGENTE SFIGMOMANOMETRI PER UNITA' OPERATIVE COVID</t>
  </si>
  <si>
    <t>Z542C3520A</t>
  </si>
  <si>
    <t>FORNITURA IMBRAGATURE PER SOLLEVATORI- PRO SENECTUTE</t>
  </si>
  <si>
    <t>Z29178BF04</t>
  </si>
  <si>
    <t>MANUTENZIONE SEGNALETICA ORIZZONTALE PARCHEGGI</t>
  </si>
  <si>
    <t>Z5D2C82DBD</t>
  </si>
  <si>
    <t>ODA N. 5435992 AFFIDAMENTO DIRETTO PER IL RINNOVO TRIENNALE SERVIZI FIREWALL</t>
  </si>
  <si>
    <t>Z2A28A5FE5</t>
  </si>
  <si>
    <t>MANUTENZIONE IMPIANTI IDRICI T.I.</t>
  </si>
  <si>
    <t>Z2B1806397</t>
  </si>
  <si>
    <t>ACQUISTI 2016: FORNITURA DI GENERI ALIMENTARI E DI CONFORTO PER RIABILITAZIONE</t>
  </si>
  <si>
    <t>Z2B18C7FD5</t>
  </si>
  <si>
    <t>FORNITURA DI SOLLEVATORI E TELI- PRO SENECTUTE</t>
  </si>
  <si>
    <t>Z2B2780BA4</t>
  </si>
  <si>
    <t>FORNITURA DI ARMADIO PORTA ENDOSCOPI</t>
  </si>
  <si>
    <t>Z5F2DA8D96</t>
  </si>
  <si>
    <t>ODA N. 5599582 FORNITURA ARREDI ED ATTREZZATURE SANITARIE MEDIANTE ACCESSO ALLA PIATTAFORMA PER LE PUBBLICHE AMM.NI CONSIP</t>
  </si>
  <si>
    <t>Z2C180C5E8</t>
  </si>
  <si>
    <t>ACQUISTI 2016: FORNITURA IN AMBITO MEDICALE MAHO SRL</t>
  </si>
  <si>
    <t>Z2C216252B</t>
  </si>
  <si>
    <t>SERVIZIO DI SORVEGLIANZA SANITARIA MEDICO COMPETENTE</t>
  </si>
  <si>
    <t>Z2C22A96E9</t>
  </si>
  <si>
    <t>FORNITURA DI ARREDI PER UFFICIO PER L'ALLESTIMENTO DELLA NUOVA AREA CRITICA - 3i srl</t>
  </si>
  <si>
    <t>AFFIDAMENTO SERVIZIO SMALTIMENTO STUPEFACENTI SCADUTI</t>
  </si>
  <si>
    <t>Z2D16885D9</t>
  </si>
  <si>
    <t>ACQUISTI 2015: IMPLEMENTAZIONE DI UNA PARETE MOBILE ANTI RX - ING. BURGATTI</t>
  </si>
  <si>
    <t>Z2D1AF1310</t>
  </si>
  <si>
    <t>PROGETTAZIONE DI FATTIBILITA', DEFINITIVA ED ESECUTIVA RISTRUTTURAZIONE INTERNA ED AMPLIAMENTO PER LE AREE SOGGIORNI AI PIANI DI DEGENZA E PER LâAMPLIAMENTO DELLA SALA MENSA.</t>
  </si>
  <si>
    <t>Z2D1D554F7</t>
  </si>
  <si>
    <t>FORNITURA DI IPOCLORITO DI SODIO</t>
  </si>
  <si>
    <t>Z722826174</t>
  </si>
  <si>
    <t>RIF. ODA N. 4912968 SU PIATTAFORMA CONSIP - FORNITURA TRAVERSE SOFFISOF CLASSIC CM 60 x 90 COD. 00804</t>
  </si>
  <si>
    <t>Z742C30E30</t>
  </si>
  <si>
    <t>FORNITURA URGENTE MASCHERINE IN TESSUTO ANTIBATTERICO PER COVID</t>
  </si>
  <si>
    <t>Z2F0DDAE6F</t>
  </si>
  <si>
    <t>OPERAZIONI CATASTALI, VISURE CATASTO TERRENI E CATASTO FABBRICATI ESTRATTI DI MAPPA</t>
  </si>
  <si>
    <t>Z2F108C7A6</t>
  </si>
  <si>
    <t>FORNITURA TENDA DA SOLE</t>
  </si>
  <si>
    <t>Z2F195F0C9</t>
  </si>
  <si>
    <t>Oggetto: FORNITURA CON POSA DI PORTA AUTOMATICA</t>
  </si>
  <si>
    <t>Z2F1B0B548</t>
  </si>
  <si>
    <t>FORNITURA BATTERIE SOSTITUTIVE -</t>
  </si>
  <si>
    <t>Z2F1CD8F27</t>
  </si>
  <si>
    <t>SERVIZIO DI MANUTENZIONE "FULL-RISK" SU APPARECCHIATURE RADIOLOGICHE INCLUSO MATERIALE DI RICAMBIO</t>
  </si>
  <si>
    <t>Z2F225DDD2</t>
  </si>
  <si>
    <t>FORNITURA SEGNALETICA INTERNA ED ESTERNA</t>
  </si>
  <si>
    <t>Z300D2C559</t>
  </si>
  <si>
    <t>ACQUISTI 2014: FORNITURA DI MATERIALI ANTINFORTUNISTICA</t>
  </si>
  <si>
    <t>Z301049262</t>
  </si>
  <si>
    <t>ACQUISTI 2014: FORNITURA DI MATERIALE SPECIFICO PER RIABILITAZIONE CON GESTO SPORTIVO SPEC.TIRO CON L'ARCO</t>
  </si>
  <si>
    <t>Z301AC21E4</t>
  </si>
  <si>
    <t>ELIMINAZIONE AIUOLA E RIFACIMENTO SEGNALETICA ZONA MAGAZZINI BASSI</t>
  </si>
  <si>
    <t>Z762C3DCA0</t>
  </si>
  <si>
    <t>ODA N. 5399190 FORNITURA DI CALZATURE OSPEDALIERE PER I DIPENDENTI DELLA MRI SPA</t>
  </si>
  <si>
    <t>Z8B2C22818</t>
  </si>
  <si>
    <t>FO0RNITURA CONTENITORI PER RACCOLTA DIFFERENZIATA</t>
  </si>
  <si>
    <t>Z3115A5359</t>
  </si>
  <si>
    <t>MANUTENZIONE ORDINARIA IMPIANTO DEPURAZIONE</t>
  </si>
  <si>
    <t>Z320DDE23A</t>
  </si>
  <si>
    <t>ACQUISTI 2014: FORNITURA DI MATERIALE PER VERNICIATURA PER STRUTTURA</t>
  </si>
  <si>
    <t>Z32182EE8C</t>
  </si>
  <si>
    <t>FORNITURA DI CATETERI IDROFILI CON GEL 2016 - MANFRED SAUER ITALIA</t>
  </si>
  <si>
    <t>Z321B1F1CD</t>
  </si>
  <si>
    <t>FORNITURA CON POSA DI RETE METALLICA</t>
  </si>
  <si>
    <t>Z3225A2FD5</t>
  </si>
  <si>
    <t>FORNITURA E INSTALLAZIONE PORTA TAGLIAFUOCO</t>
  </si>
  <si>
    <t>Z322922B58</t>
  </si>
  <si>
    <t>ODF PI203132-19 ADESIONE A CONVENZIONE INTERCENT-ER "ARREDI SANITARI 2" LOTTO 5 FORNITURA N. 2 SGABELLI PER SERVIZIO RADIOLOGIA</t>
  </si>
  <si>
    <t>Z912978627</t>
  </si>
  <si>
    <t>FORNITURA DI N. 3 POLTRONCINE OPERATIVE SU RUOTE CON BRACCIOLI MEDIANTE ADESIONE ALLA CONVENZIONE INTERCENT-ER "ARREDI SANITARI 2" - LOTTO 5</t>
  </si>
  <si>
    <t>Z330ABAC8D</t>
  </si>
  <si>
    <t>ADESIONE CONVENZIONE INTERCENT-ER PRODOTTI NUTRIZIONE ENTERALE - LOTTO 5 - NUTRICIA ITALIA SPA</t>
  </si>
  <si>
    <t>Z33195CBA0</t>
  </si>
  <si>
    <t>ACQUISTI 2016: FORNITURA DI ATTREZZATURA SPECIFICA SANITARIA PER ENDOSCOPIA - OLYMPUS ITALIA SRL</t>
  </si>
  <si>
    <t>Z332082A62</t>
  </si>
  <si>
    <t>AFFIDAMENTO DI SERVIZIO TELEMATICO PER MODIFICA ISCRIZIONE ATTO AL REGISTRO DELLE IMPRESE DI BOLOGNA-SERVIZI TELEMATICI DI BOLOGNA SRL</t>
  </si>
  <si>
    <t>Z3321769A1</t>
  </si>
  <si>
    <t>ASSICURAZIONE RC AMMINISTRATORI/DIRIGENTI</t>
  </si>
  <si>
    <t>Z340A9B8C8</t>
  </si>
  <si>
    <t>ADESIONE CONVENZIONE INTERCENT-ER PRODOTTI NUTRIZIONE ENTERALE - LOTTO 4 - NESTLE' ITALIANA SPA</t>
  </si>
  <si>
    <t>Z34112459E</t>
  </si>
  <si>
    <t>ACQUISTI 2014 : FORNITURA DI SEGA DA GESSI COMPLETA DI ESTRATTORE- DE SOUTTER MEDICAL -</t>
  </si>
  <si>
    <t>Z341437CA4</t>
  </si>
  <si>
    <t>ACQUISTI 2015: FORNITURA DI MATERIALE PER CHIUSURA DELLE GUARDIOLE PIANO TERRA - PUNTO UFFICIO -</t>
  </si>
  <si>
    <t>Z962DB79FF</t>
  </si>
  <si>
    <t>ODF ADESIONE A CONVENZIONE INTERCENT-ER "PC DESKTOP8" - LOTTO 1</t>
  </si>
  <si>
    <t>Z351030D81</t>
  </si>
  <si>
    <t>REALIZZAZIONE PAVIMENTAZIONE AREA ISOLA ECOLOGICA E PARCO STORICO</t>
  </si>
  <si>
    <t>Z351C1A783</t>
  </si>
  <si>
    <t>FORNITURA DI TONER ORIGINALI</t>
  </si>
  <si>
    <t>FORNITURA ATTREZZATURA STORZ</t>
  </si>
  <si>
    <t>Z361784DD8</t>
  </si>
  <si>
    <t>MANUTENZIONE ORDINARIA TINTEGGIATURA VARI LOCALI</t>
  </si>
  <si>
    <t>Z3618B5BAD</t>
  </si>
  <si>
    <t>ADESIONE A CONVENZIONE TNT NON STERILE 2 LOTTO 21 BENEFIS - MADCHERINA CHIRURGICA CON ELASTICI</t>
  </si>
  <si>
    <t>Z3624B45FC</t>
  </si>
  <si>
    <t>SERVIZI PER APPARECCHIATURE</t>
  </si>
  <si>
    <t>Z362533F52</t>
  </si>
  <si>
    <t>FORNITURA 2 CAPNOMETRI E RELATIVO MATERIALE DI CONSUMO</t>
  </si>
  <si>
    <t>FORNITURA E INSTALLAZIONE PORTA ROTOTRASLANTE AUTOMATICA AMBULATORI</t>
  </si>
  <si>
    <t>FORNITURA STAMPANTI</t>
  </si>
  <si>
    <t>Z370A9B89C</t>
  </si>
  <si>
    <t>ADESIONE CONVENZIONE INTERCENT-ER PRODOTTI NUTRIZIONE ENTERALE - LOTTO 7 - NESTLE' ITALIANA SPA</t>
  </si>
  <si>
    <t>Z3715B3483</t>
  </si>
  <si>
    <t>SERVIZIO TRASPORTO COSE - COSEPURI SOC. COOP. P. A. -</t>
  </si>
  <si>
    <t>Z3717D3AFF</t>
  </si>
  <si>
    <t>SERVIZIO ATTIVITÃ MEDICO COMPETENTE</t>
  </si>
  <si>
    <t>Z3719EAE69</t>
  </si>
  <si>
    <t>Z371C70B92</t>
  </si>
  <si>
    <t>ESECUZIONE DI SAGGI ARCHEOLOGICI</t>
  </si>
  <si>
    <t>Z372388AC8</t>
  </si>
  <si>
    <t>MANUTENZIONE MACCHINE TRITASACCHE URINE</t>
  </si>
  <si>
    <t>Z372447DD8</t>
  </si>
  <si>
    <t>FORNITURA MOBILIO AREA CRITICA</t>
  </si>
  <si>
    <t>Z372987990</t>
  </si>
  <si>
    <t>ACQUISIZIONE DI N. 1 TERMINALE DI STANZA ZT10 PER L'U.O. DI TERAPIA SEMI INTENSIVA</t>
  </si>
  <si>
    <t>Z380C5116D</t>
  </si>
  <si>
    <t>ACQUISTI 2013: TESTI ESCLUSIVI ZANICHELLI EDITORE SPA</t>
  </si>
  <si>
    <t>Z3817D23BC</t>
  </si>
  <si>
    <t>FORNITURA CON POSA DI COMPRESSORI PER ARIA</t>
  </si>
  <si>
    <t>Z972DE3652</t>
  </si>
  <si>
    <t>ODA N.5631597 FORNITURA LICENZE LIFESIZE - CANONE ANNUALE</t>
  </si>
  <si>
    <t>Z390A9B926</t>
  </si>
  <si>
    <t>ADESIONE CONVENZIONE INTERCENT-ER PRODOTTI NUTRIZIONE ENTERALE - LOTTO 17 - NESTLE' ITALIANA SPA</t>
  </si>
  <si>
    <t>Z390E07602</t>
  </si>
  <si>
    <t>ACQUISTI 2014: FORNITURA DI MATERIALE ECONOMALE IN MATERIALE PLASTICO - NONSOLOGOMMA</t>
  </si>
  <si>
    <t>Z3910243A0</t>
  </si>
  <si>
    <t>ACQUISTI 2014: FORNITURA DI TESTI ESCLUSIVI DELLA CASA EDITRICE RAFFAELLO CORTINA EDITORE</t>
  </si>
  <si>
    <t>Z3926FB408</t>
  </si>
  <si>
    <t>FORNITURA PARAVENTI</t>
  </si>
  <si>
    <t>Z3A0EEC93B</t>
  </si>
  <si>
    <t>REALIZZAZIONE PIAZZALE IN STABILIZZATO</t>
  </si>
  <si>
    <t>Z3A2009DCE</t>
  </si>
  <si>
    <t>ABBATTIMENTO ALBERI E POTATURE</t>
  </si>
  <si>
    <t>Z3A20BFBD6</t>
  </si>
  <si>
    <t>SERVIZIO TELEFONIA MOBILE</t>
  </si>
  <si>
    <t>Z3A21BB895</t>
  </si>
  <si>
    <t>MANUTENZIONE PIANTE IN IDROCOLTURA</t>
  </si>
  <si>
    <t>Z9829C238B</t>
  </si>
  <si>
    <t>FORNITURA MODULO PER LA MISURAZIONE DELLA GITTATA CARDIACA.PICCO</t>
  </si>
  <si>
    <t>Z3B230D532</t>
  </si>
  <si>
    <t>FORNITURA INFISSI</t>
  </si>
  <si>
    <t>ZA02C6DAE8</t>
  </si>
  <si>
    <t>ODF ADESIONE A CONVENZIONE INTERCENT-ER"ARREDI SANITARI 2 - LOTTO 6" FORNITURA ARMADI CASELLARI</t>
  </si>
  <si>
    <t>Z3B2CF3394</t>
  </si>
  <si>
    <t>FORNITURA DI DISPOSITIVI DI PROTEZIONE INDIVIDUALE COVID-19</t>
  </si>
  <si>
    <t>FORNITURA TRIENNALE TERAPIA A PRESSIONE NEGATIVA MONOUSO LOTTO 4</t>
  </si>
  <si>
    <t>ZA42053877</t>
  </si>
  <si>
    <t>MIGRAZIONE SOFTWARE "FORMAZIONE", FORNITURA IN ASP ED INTEGRAZIONE MODULI AGGIUNTIVI INAZ- PERIODO 01/01/2018 - 31/12/2020</t>
  </si>
  <si>
    <t>Z3D1A077F2</t>
  </si>
  <si>
    <t>SERVICE STRUMENTI EMOGAS ANALIZZATORE</t>
  </si>
  <si>
    <t>Z3D1B30847</t>
  </si>
  <si>
    <t>FORNITURA E POSA DI IMPIANTO DI ILLUMINAZIONE E COLLEGAMENTI IMPIANTO DI VIDEOSORVEGLIANZA</t>
  </si>
  <si>
    <t>Z3D1CDD0B2</t>
  </si>
  <si>
    <t>SOCCORSO STRADALE - TRASPORTO MEZZI IN OFFICINA</t>
  </si>
  <si>
    <t>Z3E0F8ECA1</t>
  </si>
  <si>
    <t>ESECUZIONE SEGNALETICA STRADALE ORIZZONTALE</t>
  </si>
  <si>
    <t>Z3E12E71B3</t>
  </si>
  <si>
    <t>SANIFICAZIONE DI SISTEMI E TELI</t>
  </si>
  <si>
    <t>Z3E14C4C74</t>
  </si>
  <si>
    <t>ACQUISTI 2015: FORNITURA SIST. URODINAMICA MOD.CLINIC+SIST. CONTROLLO ESTERNO - EB NEURO -</t>
  </si>
  <si>
    <t>Z3E184DEF5</t>
  </si>
  <si>
    <t>ACQUISTI 2016 : FORNITURA DI MATERIALE ELETTRICO PER MANUTENZIONI E RICAMBISTICA FABBI SRL</t>
  </si>
  <si>
    <t>ZA82CD33BD</t>
  </si>
  <si>
    <t>FORNITURA URGENTE CAMICI IN TNT IDROREPELLENTI PER COVID</t>
  </si>
  <si>
    <t>FORNITURA URGENTI CONTENITORI PER TRASPORTO DIAGNOSTICI PER COVID19</t>
  </si>
  <si>
    <t>Z3F0ABACD8</t>
  </si>
  <si>
    <t>ADESIONE CONVENZIONE INTERCENT-ER PRODOTTI NUTRIZIONE ENTERALE - LOTTO 4 EX 22 - NUTRICIA ITALIA S.P.A.</t>
  </si>
  <si>
    <t>Z3F186CC67</t>
  </si>
  <si>
    <t>ACQUISTI 2016: FORNITURA DI STAMPATI E CARTA INTESTATA - COOP. SOCIALE GIOVANI RILEGATORI</t>
  </si>
  <si>
    <t>ZAC2C824A3</t>
  </si>
  <si>
    <t>FORNITURA URGENTE MASCHERINE TNT</t>
  </si>
  <si>
    <t>ZB02A92AB4</t>
  </si>
  <si>
    <t>TRATTATIVA DIRETTA N. 1106973 SU PIATTAFORMA CONSIP PER LA FORNITURA DI N. 5 CONTENITORI PORTA RIFIUTI PER LA RACCOLTA DIFFERENZIATA</t>
  </si>
  <si>
    <t>Z400A9B71D</t>
  </si>
  <si>
    <t>ADESIONE CONV.INTERCENT-ER PRODOTTI NUTRIZIONE ENTERALE - LOTTO 1 - NESTLE' ITALIANA SPA</t>
  </si>
  <si>
    <t>ZB42619ABE</t>
  </si>
  <si>
    <t>RIPETIZIONE PER UN ANNO, DAL 01/01/2019 AL 31/12/2019, DEL SERVIZIO DI UTILIZZO DEL SISTEMA INFORMATIVO PER L'AMMINISTRAZIONE E GESTIONE DELLE RISORSE UMANE, PRESTAZIONI ELABORAZIONE BUSTE PAGA, PRESTAZIONI DI CONSULENZA DEL LAVORO</t>
  </si>
  <si>
    <t>Z4112D37C7</t>
  </si>
  <si>
    <t>ACQUISTI 2015: FORNITURA MATERIALI PER MANUTENZIONE IMPIANTO CHIAMATA INF. (CAMPANELLO PRESSIONE) AUSILIONLINE</t>
  </si>
  <si>
    <t>Z4118378EA</t>
  </si>
  <si>
    <t>SERVIZIO PER MANUTENZIONE E DISTRIBUZIONE FULLRISK MONITOR E VENTILATORI AREA CRITICA</t>
  </si>
  <si>
    <t>ZBB2DE8C80</t>
  </si>
  <si>
    <t>ODA N. 5643116 SU PIATTAFORMA CONSIP FORNITURA ARREDI IN ACCIAIO INOX PER LA NUOVA AREA AMBULATORIALE</t>
  </si>
  <si>
    <t>Z4211A43B5</t>
  </si>
  <si>
    <t>ACQUISTI 2014 : FORNITURA DI CARRELLI MEDICAZIONE E PRELIEVI- FRANCEHOPITAL</t>
  </si>
  <si>
    <t>Z42183792F</t>
  </si>
  <si>
    <t>Z421A65569</t>
  </si>
  <si>
    <t>ACQUISTO CASETTA IN LEGNO - CO.F.RA. S.C.</t>
  </si>
  <si>
    <t>ZCD2EF24D2</t>
  </si>
  <si>
    <t>FORNITURA DI N. 1 CARRELLO AMAGNETICO SERVITORE A TRE RIPIANI PER L'ALLESTIMENTO DELLA NUOVA RADIOLOGIA</t>
  </si>
  <si>
    <t>Z43101D787</t>
  </si>
  <si>
    <t>POLIZZA 2014: COPERTURA ASSICURATIVA RCT / RCO UNIPOL-SAI DIVISIONE UNIPOL</t>
  </si>
  <si>
    <t>ZCE2A3E6CD</t>
  </si>
  <si>
    <t>ODF PI312843-19 ADESIONE A CONVENZIONE INTERCENT-ER "ARREDI SANITARI 2" - LOTTO 5 FORNITUIRA ARREDI PISCINA</t>
  </si>
  <si>
    <t>Z441E01D4D</t>
  </si>
  <si>
    <t>FORNITURA ELETTRODOMESTICI - MATERIALE INFORMATICO</t>
  </si>
  <si>
    <t>Z442349299</t>
  </si>
  <si>
    <t>SERVIZI A SUPPORTO DELLA VALUTAZIONE DEI TITOLI DI AVVISO PER SOLI TITOLI PER INFERMIERI - LIVELLO D - RANDSTAD ITALIA SPA</t>
  </si>
  <si>
    <t>ZCE2D1DE63</t>
  </si>
  <si>
    <t>ODA N. 5530798 RINNOVO FORNITURA LICENZE ADOBE (NOVE MENSILITA')</t>
  </si>
  <si>
    <t>Z450DD1878</t>
  </si>
  <si>
    <t>RIPRISTINO PAVIMENTAZIONE E SMALTIMENTO MATERIALE DI RISULTA SALA DI 12 MQ</t>
  </si>
  <si>
    <t>Z4510893BB</t>
  </si>
  <si>
    <t>CONTRATTO PER L'ESPLET.SERVIZIO RACCOLTA, TRASPORTO E SMALT.DEI RIFIUTI OSP.ASSIMIL.URBANI-CER 180104 - L'OPEROSA SOC.COOP.RL-</t>
  </si>
  <si>
    <t>Z4516FE5D6</t>
  </si>
  <si>
    <t>MANUTENZIONE PER AMMODERNAMENTO IMP. ASCENSORI</t>
  </si>
  <si>
    <t>Z4525A34F4</t>
  </si>
  <si>
    <t>FORNITURA ACCESSORISTICA A SUPPORTO TRAVI TESTALETTO</t>
  </si>
  <si>
    <t>ZDC2E3EC2B</t>
  </si>
  <si>
    <t>ODA N. 5691695 FORNITURA ARREDI SANITARI PER LA NUOVA RADIOLOGIA</t>
  </si>
  <si>
    <t>Z452F1158A</t>
  </si>
  <si>
    <t>MANUTENZIONE E FORNITURA MATERIALE PER ZANZARIERE E SERRAMENTI</t>
  </si>
  <si>
    <t>Z460ABACC5</t>
  </si>
  <si>
    <t>ADESIONE CONVENZIONE INTERCENT-ER PRODOTTI NUTRIZIONE ENTERALE - LOTTO 18 - NUTRICIA ITALIA SPA</t>
  </si>
  <si>
    <t>Z461E43ADD</t>
  </si>
  <si>
    <t>Servizio di manutenzione ECOGRAFO ENVISOR</t>
  </si>
  <si>
    <t>ZED2D12597</t>
  </si>
  <si>
    <t>RIF. ODA N. 5528547 FORNITURA LICENZE SOFTWARE "MICROSOFT OFFICE HOME AND BUSINESS 2019"</t>
  </si>
  <si>
    <t>Z470825AC3</t>
  </si>
  <si>
    <t>ACQUISTI 2013: ACQUISTI MATERIALE IDRAULICO</t>
  </si>
  <si>
    <t>Z47100CDEB</t>
  </si>
  <si>
    <t>ACQUISTI 2014: FORNITURA DI MATERIALI STAMPATI, CARTE INTESTATE - COOP.SOC.GIOVANI RILEGATORI-</t>
  </si>
  <si>
    <t>Z47151C8F3</t>
  </si>
  <si>
    <t>ADESIONE A CONVENZIONE INTERCENT-ER FARMACI RER 2017 HOSPIRA ITALIA SRL - MEROPENEM 500MG E 1G LOTTO 284B - 284A</t>
  </si>
  <si>
    <t>Z4715DE436</t>
  </si>
  <si>
    <t>ADESIONE A CONVENZIONE INTERCENT-ER ARREDI PER UFFICI 3 - LAEZZA SPA</t>
  </si>
  <si>
    <t>Z471840C9F</t>
  </si>
  <si>
    <t>ACQUISTI 2016: FORNITURA DI MATERIALE SPORTIVO PER RIABILITAZIONE GESTO SPORTIVO - DECATHLON</t>
  </si>
  <si>
    <t>Z47210E170</t>
  </si>
  <si>
    <t>RIPRISTINI PAVIMENTAZIONI IN RESINA</t>
  </si>
  <si>
    <t>Z4822CDD03</t>
  </si>
  <si>
    <t>FORNITURA PANCA PER SPOGLIATOIO PER PISCINA ACQUISTO IN CONSIP. GAMMA SPORT SRL</t>
  </si>
  <si>
    <t>Z48233A376</t>
  </si>
  <si>
    <t>GIORNATE DI SVILUPPO PER FUNZIONALITA' AGGIUNTIVE APPLICATIVO CARTELLA CLINICA INTEGRATA - DATA PROCESSING SPA</t>
  </si>
  <si>
    <t>RIPARAZIONE E MESSA IN SICUREZZA DI SEZIONALE</t>
  </si>
  <si>
    <t>Z491B5C987</t>
  </si>
  <si>
    <t>ACQUISTO E SMALTIMENTO LAVAPADELLE</t>
  </si>
  <si>
    <t>Z491F7E75C</t>
  </si>
  <si>
    <t>PROGETTAZIONE DI FATTIBILITA', DEFINITIVA ED ESECUTIVA INTERVENTI DI RISTRUTTURAZIONE ED AMPLIAMENTO AREE SOGGIORNI E AMPLIAMENTO DELLA SALA MENSA</t>
  </si>
  <si>
    <t>Z4A0F082D5</t>
  </si>
  <si>
    <t>ADESIONE A CONVENZIONE INTERCENT-ER PC NOTEBOOK 6</t>
  </si>
  <si>
    <t>Z4A23F06EF</t>
  </si>
  <si>
    <t>FORNITURA E INSTALLAZIONE DI TELECAMERE PER INTERNI</t>
  </si>
  <si>
    <t>ZEE268206D</t>
  </si>
  <si>
    <t>SERVIZIO MANUTENZIONE CORRETTIVA FULL-RISK APPARECCHIATURE RADIOLOGICHE</t>
  </si>
  <si>
    <t>ZF42C0FCEB</t>
  </si>
  <si>
    <t>ODA N. 5377058 FORNITURA PC NOTEBOOK E MOUSE</t>
  </si>
  <si>
    <t>ZBF2CBFD3F</t>
  </si>
  <si>
    <t>ADESIONE A CONVENZIONE INTERCENT-ER "ARREDI SANITARI 2 - LOTTO 5" FORNITURA DI N.20 ARMADI SPOGLIATOIO IN METALLO AD 1 POSTO E N. 20 ARMADI SPOGLIATOIO IN METALLO A 2 POSTI</t>
  </si>
  <si>
    <t>Z4B1D0F197</t>
  </si>
  <si>
    <t>SERVIZIO DI SANIFICAZIONE SISTEMI MATERASSI ANTIDECUBITO E TELI</t>
  </si>
  <si>
    <t>Z4B220D33A</t>
  </si>
  <si>
    <t>ADESIONE A CONVENZIONE INTERCENT-ER - ARREDI SANITARI 2 - LOTTO 5 GIVAS</t>
  </si>
  <si>
    <t>Z4B2574497</t>
  </si>
  <si>
    <t>ELETTROCARDIOGRAFI</t>
  </si>
  <si>
    <t>Z4B2772ED6</t>
  </si>
  <si>
    <t>RIF. ODA N. 4823832 SU PIATTAFORMA CONSIP - FORNITURA DI N. 2 BANCHI ARMADIATI IN ACCIAIO INOX : ARREDI PER LA TERAPIA INTENSIVA</t>
  </si>
  <si>
    <t>Z4C2123CE4</t>
  </si>
  <si>
    <t>MANUTENZIONE GRUPPO STATICO DI CONTINUITA'</t>
  </si>
  <si>
    <t>Z4C239ACC7</t>
  </si>
  <si>
    <t>ACQUISIZIONE ACCESSORI CARRELLI TERAPIA E MEDICAZIONE NUOVA AREA CRITICA E REPARTI DI DEGENZA - MALVESTIO SPA</t>
  </si>
  <si>
    <t>ZC72C540CC</t>
  </si>
  <si>
    <t>FORNITURA URGENTE GEL ALCOLICO COVID 19 MYO SPA</t>
  </si>
  <si>
    <t>Z4D0825489</t>
  </si>
  <si>
    <t>ACQUISTI 2013: MATERIALE MANUTENZIONE FERRAMENTA CENTRALE</t>
  </si>
  <si>
    <t>Z4D1A40F09</t>
  </si>
  <si>
    <t>ACQUISTO DI CORSO DI FORMAZIONE SUL NUOVO CODICE DEGLI APPALTI - CEIDA</t>
  </si>
  <si>
    <t>ZCF2A3F3D1</t>
  </si>
  <si>
    <t>FORNITURA URGENTE MATERIALE DI CONSUMO PER ELETTROMIOGRAFO- SYNOPO</t>
  </si>
  <si>
    <t>Z4D25463D1</t>
  </si>
  <si>
    <t>SERVIZI DI COFFE BREAK E LIGHT LUNCH PER EVENTO FORMATIVO DEL 13.10.2018 E WORKSHOP DEL 30.11.2018 SIRIO SPA OPERA DULCIS</t>
  </si>
  <si>
    <t>Z4D2B6B27D</t>
  </si>
  <si>
    <t>FORNITURA SONDE NELATON COLOPLAST</t>
  </si>
  <si>
    <t>Z4E181AE9E</t>
  </si>
  <si>
    <t>SERVIZIO DI REDAZIONE AUTORIZZAZIONE UNICA AMBIENTALE</t>
  </si>
  <si>
    <t>Z4E1A460AF</t>
  </si>
  <si>
    <t>FORNITURA DI N. 2 BLADDER SCANNER - MEDILAB PD</t>
  </si>
  <si>
    <t>Z4E1D4B43D</t>
  </si>
  <si>
    <t>SERVIZIO DI MANUTENZIONE MOTORE GRUPPO DI PRESURIZZAZIONE MOTOPOMPA</t>
  </si>
  <si>
    <t>Z4E1DA905B</t>
  </si>
  <si>
    <t>SERVIZIO DI CARROZZERIA ANNUALE</t>
  </si>
  <si>
    <t>ZB228B2C36</t>
  </si>
  <si>
    <t>FORNITURA SONDE NELATON COLOP</t>
  </si>
  <si>
    <t>Z4F11613A3</t>
  </si>
  <si>
    <t>ACQUISTI 2014 : FORNITURA AUTOVEICOLO- MARESCA E FIORENTINO S.P.A-</t>
  </si>
  <si>
    <t>Z4F12B167D</t>
  </si>
  <si>
    <t>MATERIALE DI MANUTENZIONE E RICAMBISTICA PER IDROTERAPIA, ANNO 2015, IDEA SRL</t>
  </si>
  <si>
    <t>Z4F17E3695</t>
  </si>
  <si>
    <t>ACQUISTI 2016: FORNITURA STOVIGLIERIA, PRODOTTI CARTACEI, SACCHI IMM.</t>
  </si>
  <si>
    <t>Z4F1CA1D83</t>
  </si>
  <si>
    <t>FORNITURA MATERIALE DI MANUTENZIONE PER LETTI AD ALTA TECNOLOGIA PER TERAPIA INTENSIVA</t>
  </si>
  <si>
    <t>Z662B6B25D</t>
  </si>
  <si>
    <t>FORNITURA SONDE NELATON DENTSPLY</t>
  </si>
  <si>
    <t>Z4F2B8B2D5</t>
  </si>
  <si>
    <t>FORNITURA E POSA IN OPERA DI PAVIMENTAZIONE VINILICA</t>
  </si>
  <si>
    <t>Z500E9E72E</t>
  </si>
  <si>
    <t>ACQUISTI 2014: FORNITURA MATERIALE MONOUSO, STOVIGLIERIA, IGIENE PERSONALE, PRODOTTI CARTACEI, SACCHI IMM. - ITALCHIM SRL-</t>
  </si>
  <si>
    <t>Z501834512</t>
  </si>
  <si>
    <t>ACQUISTO ARREDI IN LEGNO LAEZZA SPA</t>
  </si>
  <si>
    <t>Z5018C7D0F</t>
  </si>
  <si>
    <t>ACQUISTI 2016: FORNITURA TELI AD ALTO SCORRIMENTO E PROTEZIONE - SAMARIT</t>
  </si>
  <si>
    <t>Z501DC0C56</t>
  </si>
  <si>
    <t>ADESIONE A CONVENZIONE - FORNITURA DI PC NOTEBOOK 7 - ZUCCHETTI INFORMATICA SPA</t>
  </si>
  <si>
    <t>Z5027B91D7</t>
  </si>
  <si>
    <t>FORNITURA LAME PER SEGA GESSO SINTETICO</t>
  </si>
  <si>
    <t>Z510F5127F</t>
  </si>
  <si>
    <t>ACQUISTI 2014: FORNITURA MATERIALE MANUTENZIONE ATTREZZATURA SANITARIA GIVAS</t>
  </si>
  <si>
    <t>ZC528B2C6E</t>
  </si>
  <si>
    <t>FORNITURA SONDE NEALTON DENT</t>
  </si>
  <si>
    <t>Z5129A9CCF</t>
  </si>
  <si>
    <t>FORNITURA DI NAS FORMATO RACK PER SOSTITUZIONE URGENTE SISTEMA DI BACK UP DATI</t>
  </si>
  <si>
    <t>ZD02E04D55</t>
  </si>
  <si>
    <t>FORNITURA MATERIALE DI CONSUMO PER ASPIRATORI MEDELA</t>
  </si>
  <si>
    <t>FORNITURA TRIENNALE CATETERE LIQUICK BASE TELEFLEX</t>
  </si>
  <si>
    <t>Z52136DA51</t>
  </si>
  <si>
    <t>SERVIZIO DI MEDIAZIONE CULTURALE IN AMBITO SANITARIO</t>
  </si>
  <si>
    <t>Z5218B6339</t>
  </si>
  <si>
    <t>ADESIONE A CONVENZIONE TNT NON STERILE 2 LOTTO 22 - BENEFIS MASCHERINA CON VISIERA PROTETTIVA AVVOLGENTE CON ELASTICI</t>
  </si>
  <si>
    <t>Z521EC0669</t>
  </si>
  <si>
    <t>VERIFICA PERIODICA IMPIANTI DI MESSA A TERRA E PROTEZIONE SCARICHE ATMOSFERICHE</t>
  </si>
  <si>
    <t>Z52249CD30</t>
  </si>
  <si>
    <t>SERV. CONVERGENTI ED INTEGRATI TRASMISSIONE DATI E VOCE SU RETI FISSE E MOBILI</t>
  </si>
  <si>
    <t>Z932C7DA3F</t>
  </si>
  <si>
    <t>Z530D48317</t>
  </si>
  <si>
    <t>ACQUISTI 2014: FORNITURA MATERIALE PER MANUTENZIONI FERRAMENTA</t>
  </si>
  <si>
    <t>Z532522CC3</t>
  </si>
  <si>
    <t>FORNITURA TELI AD ALTO SCORRIMNETO -ACQUISTO IN CONSIP-MEPA</t>
  </si>
  <si>
    <t>Z54126BF01</t>
  </si>
  <si>
    <t>RINNOVO POLIZZ.FURTO INCENDIO KASKO, VEICOLI, ANNO 2015- UNIPOL-</t>
  </si>
  <si>
    <t>Z541AD4BDA</t>
  </si>
  <si>
    <t>FORNITURA E POSA DI PROIETTORI E TELO PER VIDEOPROIEZIONE</t>
  </si>
  <si>
    <t>Z541BD60D7</t>
  </si>
  <si>
    <t>RILIEVO E SCIA IN SANATORIA PADIGLIONE COLLINA</t>
  </si>
  <si>
    <t>Z94282A863</t>
  </si>
  <si>
    <t>FORNITURA SIGILLI CARRELLI URGENZA</t>
  </si>
  <si>
    <t>Z342D30724</t>
  </si>
  <si>
    <t>FORNITURA TERMO PAD IRBEMA SRL</t>
  </si>
  <si>
    <t>Z5518D5230</t>
  </si>
  <si>
    <t>ACQUISTI 2016: FORNITURA DI MATERIALE DI CONSUMO BIONESS - VEGA</t>
  </si>
  <si>
    <t>Z55205CDC6</t>
  </si>
  <si>
    <t>FORNITURA TRIENNALE SONDE NELATON E TIEMANN DENTSPLY SIRONA ITALIA SRL</t>
  </si>
  <si>
    <t>Z56132D005</t>
  </si>
  <si>
    <t>ACQUISTI 2015: FORNITURA DI MATERIALE IDRAULICO - CIICAI</t>
  </si>
  <si>
    <t>Z56156C2B3</t>
  </si>
  <si>
    <t>ACQUISTI 2015: FORNITURA MATERIALE SPORTIVO PER RIABILITAZIONE CON GESTO SPORTIVO - DECATHLON -</t>
  </si>
  <si>
    <t>Z872AAC92D</t>
  </si>
  <si>
    <t>RIFERIMENTO ODA N. 5226844 - ADESIONE A CONVENZIONE CONSIP "CARBURANTI RETE - BUONI ACQUISTO 7" - LOTTO 1</t>
  </si>
  <si>
    <t>Z561EC0682</t>
  </si>
  <si>
    <t>7085902F4C</t>
  </si>
  <si>
    <t>ZAF20B300F</t>
  </si>
  <si>
    <t>Z572898698</t>
  </si>
  <si>
    <t>ODA N. 4967193 FORNITURA COPERTINE "IZICOVER" PER RILEGATURA TERMICA DI DOCUMENTI.</t>
  </si>
  <si>
    <t>Z5821769CC</t>
  </si>
  <si>
    <t>ASSICURAZIONE RCA + F/I + KASKO</t>
  </si>
  <si>
    <t>Z702C6BE48</t>
  </si>
  <si>
    <t>FORNITURA URGENTE DISINFETTANTI E SAPONE NEUTRO- COVID</t>
  </si>
  <si>
    <t>ZB02BF354D</t>
  </si>
  <si>
    <t>ACQUISTO DI ELETTRICO-RADIOBISTURI</t>
  </si>
  <si>
    <t>Z58291EEFE</t>
  </si>
  <si>
    <t>FORNITURA DEAMBULATORE PIU' ACCESSORI E MANUTENZ</t>
  </si>
  <si>
    <t>Z5908F2E4D</t>
  </si>
  <si>
    <t>ACQUISTI 2013: MATERIALE ELETTRONICO CONNETTORI MANUTENZIONI - RS</t>
  </si>
  <si>
    <t>Z5917093DE</t>
  </si>
  <si>
    <t>FORNITURA SONDE NELATON TELEFLEX</t>
  </si>
  <si>
    <t>Z591F64517</t>
  </si>
  <si>
    <t>ESECUZIONE DI SAGGI STRUTTURALI PER AMPLIAMENTO MENSA</t>
  </si>
  <si>
    <t>Z5A1352925</t>
  </si>
  <si>
    <t>ACQUISTI 2015 - FORNITURA DI CALZATURE PER PERSONALE SANITARIO - VOLTA PROFESSIONAL SRL</t>
  </si>
  <si>
    <t>Z5A18F9312</t>
  </si>
  <si>
    <t>SERVIZIO DI MANUTENZIONE SILVER SU ECO COLOR DOPPLER</t>
  </si>
  <si>
    <t>Z5A2012002</t>
  </si>
  <si>
    <t>GIORNATE DI SVILUPPO SN DP/ADS PER LA CARTELLA CLINICA INFORMATIZZATA - DATA PROCESSING/ADS</t>
  </si>
  <si>
    <t>ZA627D19AD</t>
  </si>
  <si>
    <t>FORNITURA ANNUALE MATERIALE DI CONSUMO NAVINA SMART</t>
  </si>
  <si>
    <t>Z5B08C6800</t>
  </si>
  <si>
    <t>ACQUISTI 2013: FORNITURA BENDAGGI PER RIABILITAZIONE ESCLUSIVA - ANEID</t>
  </si>
  <si>
    <t>Z5B0E16A7C</t>
  </si>
  <si>
    <t>MANUTENZIONE EDILE FABBRICATI</t>
  </si>
  <si>
    <t>Z5B17D235D</t>
  </si>
  <si>
    <t>SERVIZIO DI MANUTENZIONE TRANSPALLET ELETTRICO</t>
  </si>
  <si>
    <t>Z5B26B7312</t>
  </si>
  <si>
    <t>SERVIZIO FULL-RISK E MANUTENZIONE PROGRAMMATA LETTI AREA CRITICA</t>
  </si>
  <si>
    <t>FORNITURA 4 BOTTONI TRACHEALI TRACOE</t>
  </si>
  <si>
    <t>Z172BF19CA</t>
  </si>
  <si>
    <t>CONTRATTO DI MANUTENZIONE ASSISTENZA ATTREZZATURE ELETTROMEDICALI A SERVIZIO DELL'AREA CRITICA</t>
  </si>
  <si>
    <t>Z5D17A768E</t>
  </si>
  <si>
    <t>FORNITURA SISTEMA PACS E TELECONSULTO E HARDWARE - CARESTREAM HEALTH ITALIA SRL</t>
  </si>
  <si>
    <t>Z5D1D8DB30</t>
  </si>
  <si>
    <t>FORNITURA MATERIALE ELETTRICO -FABBI SRL</t>
  </si>
  <si>
    <t>ZEC2EFA1DA</t>
  </si>
  <si>
    <t>ODA N. 5814341 FORNITURA ATTREZZATURE SANITARIE PER LA NUOVA RADIOLOGIA</t>
  </si>
  <si>
    <t>ZEB2C88DDC</t>
  </si>
  <si>
    <t>FORNITURA DI N. 7 VENTILATORI A TURBINA E RELATIVO MATERIALE DI CONSUMO</t>
  </si>
  <si>
    <t>ODF ADESIONE A CONVENZIONE INTERCENT-ER "ARREDI PER UFFICI 4" - LOTTO 2 FORNITURA ARREDI NUOVA AREA AMBULATORIALE</t>
  </si>
  <si>
    <t>ZC0299ECD4</t>
  </si>
  <si>
    <t>MANUTENZIONE ORDINARIA SOGGIORNI E ATTESE</t>
  </si>
  <si>
    <t>Z5E18C7707</t>
  </si>
  <si>
    <t>ACQUISTI 2016: FORNITURA MATERIALE DISINFETTANTE PER LAVAPADELLE E SISTEMI DI TRASFERIMENTO - ARJO</t>
  </si>
  <si>
    <t>SERVIZIO DI NOLEGGIO DI MACCHINE FOTOCOPIATRICI DIGITALI 5 - KYOCERA</t>
  </si>
  <si>
    <t>Z5F082C442</t>
  </si>
  <si>
    <t>FORNITURA SOFTWARE GESTIONALE AMMINISTRATIVO</t>
  </si>
  <si>
    <t>Z5F0D64F39</t>
  </si>
  <si>
    <t>ACQUISTI 2014: FORNITURA MATERIALE PER MANUTENZIONI ARREDI MALVESTIO</t>
  </si>
  <si>
    <t>Z5F17EBD4C</t>
  </si>
  <si>
    <t>MANUTENZIONE PORTE TAGLIAFUOCO</t>
  </si>
  <si>
    <t>Z5F18E51D8</t>
  </si>
  <si>
    <t>SERVIZIO PER MANUTENZIONE FIAT FIORINO</t>
  </si>
  <si>
    <t>Z5C2681E55</t>
  </si>
  <si>
    <t>SERVIZIO ATTIVITA' ESPERTO QUALIFICATO</t>
  </si>
  <si>
    <t>Z60132E74E</t>
  </si>
  <si>
    <t>ACQUISTI 2015: FORNITURA MATERIALE ESCLUSIVO PER RIABILITAZIONE ANEID CURE TAPE</t>
  </si>
  <si>
    <t>Z601F94B96</t>
  </si>
  <si>
    <t>FORNITURA CON POSA DI PASSERELLE E SCALE PER MANUT. MACCHINE IN COPERTURA</t>
  </si>
  <si>
    <t>Z6025B1003</t>
  </si>
  <si>
    <t>Fornitura di Sonde Nelaton - Teleflex</t>
  </si>
  <si>
    <t>Servizio di Manutenzione Tinte Pareti</t>
  </si>
  <si>
    <t>ZCC225AAFE</t>
  </si>
  <si>
    <t>FORNITURA MATERIALE DI CONSUMO PER ATTRZZATURA SANITARIA</t>
  </si>
  <si>
    <t>Z61130E2DE</t>
  </si>
  <si>
    <t>ACQUISTI 2015: FORNITURA MATERIALE DI CONSUMO, ELETTRODI, BIONESS - VEGA -</t>
  </si>
  <si>
    <t>Z6113279C3</t>
  </si>
  <si>
    <t>ACQUISTI 2015: FORNITURA DI STAMPATI E CARTA INTESTATA - SOC. COOP. GIOVANI RILEGATORI -</t>
  </si>
  <si>
    <t>Z620DE2CEF</t>
  </si>
  <si>
    <t>INSTALLAZIONE CORRIMANI LUNGO LE SCALE ESTERNE</t>
  </si>
  <si>
    <t>Z620EEABD0</t>
  </si>
  <si>
    <t>ACQUISTI 2014: FORNITURA DI ARREDI SANITARI - COMPAMED-</t>
  </si>
  <si>
    <t>Z6217B1C9F</t>
  </si>
  <si>
    <t>FORNITURA PALI ZINCATI VERNICIATI E CARRUCOLA PER TIRO CON L'ARCO</t>
  </si>
  <si>
    <t>Z6217D234A</t>
  </si>
  <si>
    <t>SERVIZIO IDRAULICI PER ADEGUAMENTO AMBULATORI</t>
  </si>
  <si>
    <t>Z621991D9D</t>
  </si>
  <si>
    <t>FORNITURA IN SOSTITUZIONE DI ATTREZZ. SANITARIA NON RIPARABILE - ZACCANTI SPA</t>
  </si>
  <si>
    <t>Z621D0F0ED</t>
  </si>
  <si>
    <t>SERVIZIO DI MANUTENZIONE IMPIANTO DI SEGNALAZIONE ANTINCENDIO E ALLARME INCLUSO MATERIALE DI RICAMBIO</t>
  </si>
  <si>
    <t>Z621D9A683</t>
  </si>
  <si>
    <t>FORNITURA DI MATERIALE EDILE</t>
  </si>
  <si>
    <t>ZE92A620DE</t>
  </si>
  <si>
    <t>FORNITURA BIENNALE MATERIALE DI CONSUMO IPV MEDIGAG</t>
  </si>
  <si>
    <t>Z631778922</t>
  </si>
  <si>
    <t>POLIZZA INFORTUNI RINNOVO ANNO 2016 UNIPOLSAI ASSICURAZIONI SPA N. 45679475</t>
  </si>
  <si>
    <t>Z6317A1816</t>
  </si>
  <si>
    <t>REDAZIONE DIAGNOSI ENERGETICA</t>
  </si>
  <si>
    <t>Z7F2AF6D4F</t>
  </si>
  <si>
    <t>ISPEZIONE AMBIENTE CONFINATO</t>
  </si>
  <si>
    <t>Z641D4A78A</t>
  </si>
  <si>
    <t>MATERIALE DI CONSUMO DEDICATO - ESAOTE SPA</t>
  </si>
  <si>
    <t>Z642009E57</t>
  </si>
  <si>
    <t>ASSISTENZA E MANUTENZIONE SOFTWARE APPLICATIVO</t>
  </si>
  <si>
    <t>Z65099D351</t>
  </si>
  <si>
    <t>ACQUISTI 2013: FORNITURA ATTREZZATURA SANITARIA ESCLUSIVA - VEGA</t>
  </si>
  <si>
    <t>Z6517D6BAC</t>
  </si>
  <si>
    <t>ACQUISTI 2015: FORNITURA AUSILI PER ATTIVITA' DI RIABILITAZIONE - CPO -</t>
  </si>
  <si>
    <t>Z6517EBDEF</t>
  </si>
  <si>
    <t>SERVIZIO DI ASSISTENZA TECNICA FULL RISK SOFTWARE VISUALIZZAZIONE IMMAGINI RADIOGRAFICHE</t>
  </si>
  <si>
    <t>Z65198EE61</t>
  </si>
  <si>
    <t>FORNITURA ARREDI METALLICI - CONVENZIONE PER UFFICI 3 LOTTO 2 - FENIX SRL</t>
  </si>
  <si>
    <t>Z6519BEA2A</t>
  </si>
  <si>
    <t>MANUTENZIONE MACCHINA SVUOTA SACCHE</t>
  </si>
  <si>
    <t>Z6525996E6</t>
  </si>
  <si>
    <t>SERVIZIO DOSIMETRICO NOLEGGIO E LETTURA DOSIMETRI</t>
  </si>
  <si>
    <t>Z6617D2268</t>
  </si>
  <si>
    <t>SERVIZIO DI SORVEGLIANZA, CONTROLLO, REVISIONE E COLLAUDO APPARATI ANTINCENDIO</t>
  </si>
  <si>
    <t>Z670D2EDAA</t>
  </si>
  <si>
    <t>ACQUISTI 2014: PORTA SCORREVOLE INGRESSO ENTRATA AMBULANZE PONZI SRL</t>
  </si>
  <si>
    <t>Z6713F442F</t>
  </si>
  <si>
    <t>FORNITURA DI N. 1 SISTEMA DI SOLLEVAMENTO 4 POSTI A U - PRO SENECTUTE -</t>
  </si>
  <si>
    <t>Z6717D24A3</t>
  </si>
  <si>
    <t>MANUTENZIONE IMPIANTO ANTINCENDIO</t>
  </si>
  <si>
    <t>Z67186C975</t>
  </si>
  <si>
    <t>Z671D0FA1E</t>
  </si>
  <si>
    <t>NOLEGGIO APPARECCHIATURE CONTROLLO LEGIONELLOSI</t>
  </si>
  <si>
    <t>Z67202DBBE</t>
  </si>
  <si>
    <t>SERVIZIO MANUTENZIONE FABBRICATI</t>
  </si>
  <si>
    <t>Z192464680</t>
  </si>
  <si>
    <t>RICAMBI PER BARELLE</t>
  </si>
  <si>
    <t>ZA4264D8CF</t>
  </si>
  <si>
    <t>AFFIDAMENTO SERVIZIO PER LA COMPILAZIONE ED INVIO TELEMATICO DELLA CERTIFICAZIONE UNICA PER I COMPENSI CORRIPOSTI AI LAVORATORI AUTONOMI E RELATIVA COMPILAZIONE ED INVIO TELELMATICO DEL MOD. 770 PER I PERIODI DI IMPOSTA 2018-2021 (DURATA 4 ANNI)</t>
  </si>
  <si>
    <t>Z680DFBE95</t>
  </si>
  <si>
    <t>ACQUISTI 2014: FORNITURA CALZATURE PER PERSONALE SANITARIO</t>
  </si>
  <si>
    <t>Z681CD1154</t>
  </si>
  <si>
    <t>FORNITURA AUSILI ASSORBENZA - FATER SPA</t>
  </si>
  <si>
    <t>Z682971FEB</t>
  </si>
  <si>
    <t>AFFIDAMENTO DIRETTO PER LA FORNITURA DI MATERIALE PER IL SERVIZIO DI LOGOPEDIA (CARTE FAVELLIANA)</t>
  </si>
  <si>
    <t>Z682B0330C</t>
  </si>
  <si>
    <t>RINNOVO DELLA CERTIFICAZIONE DEL PDTA DELLA PERSONA CON LESIONE TRAUMATICA DEL MIDOLLO SPINALE - LOTTO 2</t>
  </si>
  <si>
    <t>Z6912F398A</t>
  </si>
  <si>
    <t>FORNITURA DI MATERIALE ELETTRICO PER MANUTENZIONI E RICAMBISTICA - ANNO 2015 - FABBI IMOLA S.R.L.</t>
  </si>
  <si>
    <t>Z69164440D</t>
  </si>
  <si>
    <t>ACQUISTI 2015: FORNITURA CARRELLI PER US CON CONTINUITA' PER ATTIVITA' SANITARIA - FRANCEHOPITAL -</t>
  </si>
  <si>
    <t>Z6918A3C6B</t>
  </si>
  <si>
    <t>ARREDI PER UFFICIO. FORNITURA DI SEDUTE PER UFFICI - LT FORM 2</t>
  </si>
  <si>
    <t>Z69205CD48</t>
  </si>
  <si>
    <t>Z6A09744BB</t>
  </si>
  <si>
    <t>FORNITURA ATTREZZATURA SANITARIA AGGIORNAMENTO SOFTWARE E LICENZE IN ESCLUSIVA AD EB NEURO</t>
  </si>
  <si>
    <t>Z6A10248FD</t>
  </si>
  <si>
    <t>ADESIONE A CONVENZIONE INTERCENT-ER TNT NON STERILE 2 - LOTTO 9 -</t>
  </si>
  <si>
    <t>Z6A1072243</t>
  </si>
  <si>
    <t>ACQUISTI 2014: FORNITURA DI INDIRIZZI DI POSTA CERTIFICATA</t>
  </si>
  <si>
    <t>70347012E9</t>
  </si>
  <si>
    <t>POLIZZA FURTO E KASKO VEICOLI, POLIZZA FURTO, POLIZZA INCENDIO, POLIZZA INFORTUNI</t>
  </si>
  <si>
    <t>Z6A2C88D68</t>
  </si>
  <si>
    <t>FORNITURA DI N.9 SOLLEVATORI A BINARIO E N. 1 SOLLEVATORE A H</t>
  </si>
  <si>
    <t>FORNITURA CANNULE IN SILICONE+CONTROCANNULE E SCOVOLINI DEDICATI- SMITHS MEDICAL</t>
  </si>
  <si>
    <t>ODA SU PIATTAFORMA CONSIP: FORNITURA DI CALZATURE OSPEDALIERE PER I DIPENDENTI DELLA MONTECATONER RI SPA</t>
  </si>
  <si>
    <t>Z6B131E577</t>
  </si>
  <si>
    <t>NOLEGGIO - ASSISTENZA TECNICA E MANUTENZIONE FULL RISK SOFTWARE IMMAGINI RX ANNO 2015</t>
  </si>
  <si>
    <t>Z6B267B87C</t>
  </si>
  <si>
    <t>COPERTURA ASSICURATIVA AUTO RISCHI DIVERSI AUTOMEZZO AZIENDALE</t>
  </si>
  <si>
    <t>Z6C1450828</t>
  </si>
  <si>
    <t>ADESIONE A CONVENZIONE INTERCENT-ER ARREDI PER UFFICIO 3 - L.T. FORM 2 SRL -</t>
  </si>
  <si>
    <t>Z6C22AD157</t>
  </si>
  <si>
    <t>FORNITURA DI ACCESSORI PER NUOVI TESTALETTO AREA CRITICA</t>
  </si>
  <si>
    <t>Z6C264D28A</t>
  </si>
  <si>
    <t>FORNITURA PORTA ROTOTRASLANTE T.I.</t>
  </si>
  <si>
    <t>Z6C289B183</t>
  </si>
  <si>
    <t>MANUTENZIONE IMPIANTI ELETTRICI T.I.</t>
  </si>
  <si>
    <t>RIF. ODA 5768838 FORNITURA ANNUALE LICENZA LIFESIZE STREAMING</t>
  </si>
  <si>
    <t>Z6D1A17614</t>
  </si>
  <si>
    <t>FORNITURA DI PRODOTTI CARTARI PER LA CONSUMAZIONE DEI PASTI 3 - LOTTO 4 3.M.C. SPA</t>
  </si>
  <si>
    <t>Z6D1D86AD3</t>
  </si>
  <si>
    <t>FORNITURA CANCELLERIA - ATTREZ. PER UFFICIO EXTRA CONVENZIONE - MYO SPA</t>
  </si>
  <si>
    <t>Z6D1DAA284</t>
  </si>
  <si>
    <t>ADESIONE A CONVENZIONE INTERCENT-ER - FORNITURA DI PRODOTTI CARTARI MONOUSO</t>
  </si>
  <si>
    <t>Z6D21B219C</t>
  </si>
  <si>
    <t>FORNITURA LETTO RADIOTRASPARENTE PER FLUOROSCOPIA E VIDEOURODINAMICA-</t>
  </si>
  <si>
    <t>Z6E0CA5B4D</t>
  </si>
  <si>
    <t>PIANTUMAZIONE ALBERATURE</t>
  </si>
  <si>
    <t>Z6E1837D33</t>
  </si>
  <si>
    <t>ACQUISTI 2016 : MATERIALE DI RIABILITAZIONE PER IDROKINESITERAPIA MARCHELUX</t>
  </si>
  <si>
    <t>Z6E20CA5BF</t>
  </si>
  <si>
    <t>RIPETIZIONE DI 1 ANNO DEL SERVIZIO: UTILIZZO DI UN SISTEMA INFORM. PER L'AMM. E GEST. DELLE RISORSE UMANE, PRESATAZIONI ELABORAZ. BUSTE PAGA, PRESTAZIONI DI CONSULENZA DEL LAVORO PER LE ESIGENZE DELLA MONTECATONE RI SPA CIG:5882884573.</t>
  </si>
  <si>
    <t>Z6E25468CA</t>
  </si>
  <si>
    <t>FORNITURA DI 4 SENSORI MICROLIGHT</t>
  </si>
  <si>
    <t>Z6E27168E6</t>
  </si>
  <si>
    <t>FORNITURA PINZA DA PRESA STORZ</t>
  </si>
  <si>
    <t>Z6F1351E23</t>
  </si>
  <si>
    <t>FORNITURA MATERIALE INFORMATICO 2015 OLIDATA</t>
  </si>
  <si>
    <t>Z6F1635283</t>
  </si>
  <si>
    <t>ACQUISTI 2015: FORNITURA POLTRONA GOLEM 6 ESP - COMPAMED -</t>
  </si>
  <si>
    <t>Z7A26B5049</t>
  </si>
  <si>
    <t>Z701EA7895</t>
  </si>
  <si>
    <t>CORSO DI FORMAZIONE - IL CODICE DEI CONTRATTI PUBBLICI ALLA LUCE DEL NUOVO DECRETO CORRETTIVO - UPI</t>
  </si>
  <si>
    <t>Z7022A92B0</t>
  </si>
  <si>
    <t>FORNITURA AGGIORNAMENTO SISTEMA DI URODINAMICA-PICO COMPACT-MEDICA SPA</t>
  </si>
  <si>
    <t>Z70233445A</t>
  </si>
  <si>
    <t>FORNITURA DI MATERIALE SPORTIVO PER T.O. E PALESTRE US. - DECATHLON</t>
  </si>
  <si>
    <t>ACQUISTO MATERIALE DI CONSUMO - RICAMBISTICA - CONFEZIONI PER KIT - MORGAN SRL</t>
  </si>
  <si>
    <t>Z711748A42</t>
  </si>
  <si>
    <t>MANUTENZIONE ORDINARIA RIFACIMENTO GUAINE COPERTURA</t>
  </si>
  <si>
    <t>Z711B30891</t>
  </si>
  <si>
    <t>FORNITURA CON POSA DI IMPIANTO DI VIDEOSORVEGLIANZA</t>
  </si>
  <si>
    <t>Z711D2A26A</t>
  </si>
  <si>
    <t>CONTRATTO PONTE SERVIZIO TRASPORTO COSE - COSEPURI SOC. COOP. P.A.</t>
  </si>
  <si>
    <t>Z7215EE7DC</t>
  </si>
  <si>
    <t>ARREDI IN LEGNO PER UFFICI EXTRA CONVENZIONE</t>
  </si>
  <si>
    <t>ZA02C62B67</t>
  </si>
  <si>
    <t>REDAZIONE DI CILA IN SANATORIA E PRATICHE PER AGGIORNAMENTI CATASTALI</t>
  </si>
  <si>
    <t>Z722536C52</t>
  </si>
  <si>
    <t>ESTENSIONE COPERTURA ASSICURATIVA AL RISCHIO INFORTUNI DEI PAZIENTI PER ATTIVITA' DEL PROGRAMMA ABILITAZIONE E VITA INDIPENDENTE SU POLIZZA IN ESSERE CON UNIPOLSAI ASSICURAZIONI SPA - N. 152463302/1 CON SCADENZA 31/12/2020</t>
  </si>
  <si>
    <t>ZE42B29110</t>
  </si>
  <si>
    <t>FORNITURA SPIROMETRO +MATERIALE DI CONSUMO</t>
  </si>
  <si>
    <t>FORNITURA URGENTE CONTENZIONI OTTOBOCK</t>
  </si>
  <si>
    <t>Z7322EE090</t>
  </si>
  <si>
    <t>ODA CONSIP N. 4230744 ACQUISTO PC DESKTOP, NOTEBOOK E MONITOR - BUDGET ANNO 2018 INCLUSO ALLESTIMENTO NUOVA AREA CRITICA</t>
  </si>
  <si>
    <t>Z7416E7AFC</t>
  </si>
  <si>
    <t>ACQUISTI 2015: FORNITURA DI SITEMA DI SOLLEVAMENTO PER AMPLIAMENTO ATTREZZATURA GIA' IN DOTAZIONE - PRO SENECTUTE -</t>
  </si>
  <si>
    <t>Z741EC05C5</t>
  </si>
  <si>
    <t>RICHIESTA AUTORIZZAZIONE UNICA AMBIENTALE</t>
  </si>
  <si>
    <t>Z5E2A2D575</t>
  </si>
  <si>
    <t>ADEGUAMENTO PIATTAFORMA ELEVATRICE</t>
  </si>
  <si>
    <t>FORNITURA DI PRODOTTI CARTARI PER CONSUMAZIONE PASTI</t>
  </si>
  <si>
    <t>Z750D9F0C1</t>
  </si>
  <si>
    <t>MANUTENZIONE REGGI POMPE SU BARRA PORTA ACESSORI TERAPIA INTENSIVA</t>
  </si>
  <si>
    <t>Z751111977</t>
  </si>
  <si>
    <t>RISANAMENTO CEMENTO ARMATO SCALE EMERGENZA</t>
  </si>
  <si>
    <t>Z75254C9C8</t>
  </si>
  <si>
    <t>SERVIZIO MANUTENZIONE SOLLEVATORI A BINARIO</t>
  </si>
  <si>
    <t>Z75267B83D</t>
  </si>
  <si>
    <t>COPERTURA ASSICURATIVA RC AUTO/ASSISTENZA BASE/RINUNCIA RIVALSA/AUTOMEZZI AZIENDALI</t>
  </si>
  <si>
    <t>Z760D3995E</t>
  </si>
  <si>
    <t>ACQUISTI 2014: FORNITURA DI MATERIALE ELETTRICO PER MANUTENZIONI</t>
  </si>
  <si>
    <t>Z76255FBF5</t>
  </si>
  <si>
    <t>Z6A2E8545B</t>
  </si>
  <si>
    <t>FORNITURA E INSTALLAZIONE CENTRALINA DI EMERGENZA</t>
  </si>
  <si>
    <t>Z58220E475</t>
  </si>
  <si>
    <t>FORNITURA POLVERIZZATORI DI PASTIGLIE E RELATIVO MATERIALE DI CONSUMO</t>
  </si>
  <si>
    <t>Z7720B387F</t>
  </si>
  <si>
    <t>FORNITURA ACCESSORI DEDICATI - KINEMED SRL</t>
  </si>
  <si>
    <t>Z78180C4D2</t>
  </si>
  <si>
    <t>ACQUISTI 2016: FORNITURA DI MATERIALE DI FERRAMENTA PER MANUTENZIONE FERRAMENTA CENTRALE</t>
  </si>
  <si>
    <t>Z7818BBED8</t>
  </si>
  <si>
    <t>ACQUISTI 2016: FORNITURA DI PIANTANE PORTA FLEBO/POMPE INFUSIONALI ED ACCESSORI - GIVAS</t>
  </si>
  <si>
    <t>Z79183D963</t>
  </si>
  <si>
    <t>FORNITURA SEGNALETICA INTERNA IKON SEGNALI</t>
  </si>
  <si>
    <t>AFFIDAMENTO PRESTAZIONI PROFESSIONALI LEGATE ALL'INGEGNERIA E ARCHITETTURA PER MANUTENZIONE STRAORDINARIA PIANO AMBULATORI</t>
  </si>
  <si>
    <t>Z7929B5CFA</t>
  </si>
  <si>
    <t>Z7A17D23E0</t>
  </si>
  <si>
    <t>SERVIZIO DI NOLEGGIO APPARECCHIATURA CONTROLLO LEGIONELLOSI</t>
  </si>
  <si>
    <t>Z7A19EE2C9</t>
  </si>
  <si>
    <t>FORNITURA FRIGORIFERI PER FARMACI E SOFTWARE - AHSI SPA</t>
  </si>
  <si>
    <t>FORNITURA DI MATERIALE DI CONSUMO PER MONITORAGGIO PHILIPS - MEDITRON</t>
  </si>
  <si>
    <t>FORNITURA MATERIALE DI CONSUMO PER ROLLBORD</t>
  </si>
  <si>
    <t>Z7B0E9B9E7</t>
  </si>
  <si>
    <t>MANUTENZIONE SOLLEVATORI A BINARIO</t>
  </si>
  <si>
    <t>Z7B16FE1C3</t>
  </si>
  <si>
    <t>SERVIZIO FACCHINAGGIO TRASLOCO E SPOSTAMENTO DEPOSITO DOCUMENTI</t>
  </si>
  <si>
    <t>Z7B1D10E37</t>
  </si>
  <si>
    <t>SERVIZIO ATTIVITÃ ESPERTO QUALIFICATO</t>
  </si>
  <si>
    <t>Z7C0B181DF</t>
  </si>
  <si>
    <t>ACQUISTI 2013: ARMADI FRIGO-CONGELATORI SPECIFICI SANITARI PER FARMACI -</t>
  </si>
  <si>
    <t>Z7C0F6338F</t>
  </si>
  <si>
    <t>ACQUISTI 2014: FORNITURA DI STIMOLATORI TRANSCRANICI ATTREZZATURA SANITARIA IN ESCLUSIVA</t>
  </si>
  <si>
    <t>Z7C12989C3</t>
  </si>
  <si>
    <t>ADESIONE A CONV. INTERCENT-ER "FARMACI ESCL.VI 2017" - IPSTYL - IPSEN -</t>
  </si>
  <si>
    <t>Z7C21F2448</t>
  </si>
  <si>
    <t>SERVIZIO MANUTENZIONE FULL-RISK MATERASSI E LETTI TOTALCARE</t>
  </si>
  <si>
    <t>Z7D0859A0C</t>
  </si>
  <si>
    <t>ACQUISTO COMBUSTIBILI PER AUTOVETTURA E PICCOLA ATTREZZATURA - 2013</t>
  </si>
  <si>
    <t>Z7D09DA764</t>
  </si>
  <si>
    <t>ADEGUAMENTO IMP.ELETTRICO POSTAZINE LAVORO UFFICIO TERAPIA INTENSIVA</t>
  </si>
  <si>
    <t>Z7D14F5742</t>
  </si>
  <si>
    <t>ADESIONE A CONVENZIONE INTERCENT-ER CARTA IN RISME 4 - VALSECCHI GIOVANNI SRL</t>
  </si>
  <si>
    <t>Z7D1D1EC05</t>
  </si>
  <si>
    <t>SERVIZI MANUTENZIONE PISCINA</t>
  </si>
  <si>
    <t>Z7D2123C5F</t>
  </si>
  <si>
    <t>MANUTENZIONE CORRETTIVA FULL RISK APPARECCHIATURE RADIOLOGICHE</t>
  </si>
  <si>
    <t>Z7D227996D</t>
  </si>
  <si>
    <t>FORNITURA LETTINO ELETTRICO BOBATH- KINEMED SRL</t>
  </si>
  <si>
    <t>Z7E0B63F40</t>
  </si>
  <si>
    <t>ABBATIMENTO ALBERI E MANUTENZIONE STRAORDINARIA PARCO</t>
  </si>
  <si>
    <t>Z7E15DB63F</t>
  </si>
  <si>
    <t>MANUTENZIONE AREA VERDE NUOVA PALAZZINA</t>
  </si>
  <si>
    <t>Z7E1D4E574</t>
  </si>
  <si>
    <t>FORNITURA MATERIALE DI CONSUMO - MAQUET ITALIA SPA</t>
  </si>
  <si>
    <t>Z212E01557</t>
  </si>
  <si>
    <t>FORNITURA URGENTE SENSORI PER SATURIMETRI DI PROPRIETA'</t>
  </si>
  <si>
    <t>Z7E28A5FFC</t>
  </si>
  <si>
    <t>MANUTENZIONE IMPIANTI GAS MEDICALI T.I.</t>
  </si>
  <si>
    <t>Z7F19CAC71</t>
  </si>
  <si>
    <t>FORNITURA CON POSA DI ALBERATURE</t>
  </si>
  <si>
    <t>Z7F220511D</t>
  </si>
  <si>
    <t>ADESIONE A CONVENZIONE INTERCENT-ER ARREDI SANITARI 2 - LOTTO 4 MALVESTIO</t>
  </si>
  <si>
    <t>Z7F299AA49</t>
  </si>
  <si>
    <t>FORNITURA 2 CF. CATETERI SOVRAPUBICI-</t>
  </si>
  <si>
    <t>Z1F2A8D58A</t>
  </si>
  <si>
    <t>Servizio di guardia attiva diurna e/o notturna per area critica</t>
  </si>
  <si>
    <t>Z8012B20C1</t>
  </si>
  <si>
    <t>FORNITURA STOVIGLIERIA, PRODOTTI CARTACEI, SACCHI IMM., ANNO 2015 - ITALCHIM SRL</t>
  </si>
  <si>
    <t>Z801D10E95</t>
  </si>
  <si>
    <t>Z801DDE22C</t>
  </si>
  <si>
    <t>Z801E0F773</t>
  </si>
  <si>
    <t>Z801FB689B</t>
  </si>
  <si>
    <t>ACQUISTO ATTREZZATURE - STRUMENTARI STORZ - ZACCANTI SPA</t>
  </si>
  <si>
    <t>ZCC2E53D0F</t>
  </si>
  <si>
    <t>RICAMBI PER MANUTENZIONE CARRELLI DI REPARTO</t>
  </si>
  <si>
    <t>Z8029125FE</t>
  </si>
  <si>
    <t>Fornitura di articoli sportivi per Scherma</t>
  </si>
  <si>
    <t>Z8029E20CD</t>
  </si>
  <si>
    <t>FORNITURA DI N. 50 PULSANTIERE E N. 20 PRESE PER CAMPANELLO PER LE ESIGENZE DELLA MRI</t>
  </si>
  <si>
    <t>Z452D2000E</t>
  </si>
  <si>
    <t>FORNITURA APPARECCHIATURA ENDOSCOPICA</t>
  </si>
  <si>
    <t>Z8112E655D</t>
  </si>
  <si>
    <t>MANUTENZIONE E ASSISTENZA FULL RISK APPARECCHIATURE MEDICALI AREA CRITICA</t>
  </si>
  <si>
    <t>Z8117D22D2</t>
  </si>
  <si>
    <t>SERVIZIO DI MANUTENZIONE TERMINALI STANZA DI DEGENZA CON DISPLAY</t>
  </si>
  <si>
    <t>ZD028F6007</t>
  </si>
  <si>
    <t>RIF. ODA N. 5013561 SU PIATTAFORMA CONSIP - FORNITURA DI MASCHERINE CHIRURGICHE E COPRI SCARPE MONOUSO</t>
  </si>
  <si>
    <t>Z811D86B50</t>
  </si>
  <si>
    <t>FORNITURA TONER EXTRA CONVENZIONE - MYO SPA</t>
  </si>
  <si>
    <t>FORNITURA NAVINA SMART</t>
  </si>
  <si>
    <t>Z821343115</t>
  </si>
  <si>
    <t>ACQUISTI 2015: FORNITURA DI MATERIALE COLORI/VERNICI</t>
  </si>
  <si>
    <t>Z8215690CA</t>
  </si>
  <si>
    <t>MANUTENZIONE ORDINARIA PAVIMENTAZIONI PALESTRE REPARTI</t>
  </si>
  <si>
    <t>Z821C6141E</t>
  </si>
  <si>
    <t>FORNITURA E POSA DI CLIMATIZZATORI MONOSPLIT E DUALSPLIT</t>
  </si>
  <si>
    <t>Z821D212F2</t>
  </si>
  <si>
    <t>RIFACIMENTO SEGNALETICA ORIZZONTALE</t>
  </si>
  <si>
    <t>Z821F7EEE1</t>
  </si>
  <si>
    <t>MANUTENZIONI STRAORDINARIE AREE VERDI</t>
  </si>
  <si>
    <t>Z8221BB475</t>
  </si>
  <si>
    <t>FONRITURA DI SUPPORTI A PARETE PER MONITOR CON BRACCIO REGOLABILE IN ALTEZZA</t>
  </si>
  <si>
    <t>Z830B41898</t>
  </si>
  <si>
    <t>ABBATTIMENTO ALBERI PARCO IN URGENZA E ROBINIE ACACIA PERCORSO PEDONALE</t>
  </si>
  <si>
    <t>Z831E98D7D</t>
  </si>
  <si>
    <t>MANUTENZIONE PORTE</t>
  </si>
  <si>
    <t>ZAF2BD73FA</t>
  </si>
  <si>
    <t>FORNITURA E POSA INFISSI</t>
  </si>
  <si>
    <t>Z8417D23A1</t>
  </si>
  <si>
    <t>SERVIZIO DI VERIFICA GRUPPO ELETTROGENO</t>
  </si>
  <si>
    <t>ODF ADESIONE A CONVENZIONE INTERCENT-ER PER L'AFFIDAMENTO DEL SERVIZIO NOLEGGIO DI MACCHINE FOTOCOPIATRICI DIGITALI 6 - ALLESTIMENTO NUOVA RADIOLOGIA</t>
  </si>
  <si>
    <t>FORNITURA BAVAGLIA IMPERMEABILE ADESIONE A CONVENZIONE INTERCENT-ER</t>
  </si>
  <si>
    <t>SERVIZIO DI SANIFICAZIONE SISTEMI E TELI</t>
  </si>
  <si>
    <t>Z850ECFD04</t>
  </si>
  <si>
    <t>ACQUISTI 2014: FORNITURA DI ACCESSORI PER AUTOMEZZI</t>
  </si>
  <si>
    <t>Z8524BBC58</t>
  </si>
  <si>
    <t>COLLAUDO TECNICO FUNZIONALE IMPIANTI MECCANICI AREA CRITICA</t>
  </si>
  <si>
    <t>Z860E9715F</t>
  </si>
  <si>
    <t>FORNITURA DI ATTREZZATURA SPECIFICA SANITARIA PER PROCEDURA ENDOSCOPICA - OLYMPUS-</t>
  </si>
  <si>
    <t>Z87180C4F1</t>
  </si>
  <si>
    <t>ACQUISTI 2016: FORNITURA DI MATERIALE PLASTICO - NONSOLOGOMMA</t>
  </si>
  <si>
    <t>Z880ED407F</t>
  </si>
  <si>
    <t>FORNITURA TELECAMERA PER SISTEMA EEG MIZAR LIGHT NT</t>
  </si>
  <si>
    <t>Z8810B1077</t>
  </si>
  <si>
    <t>ADESIONE A CONVENZIONE SONDE, CATETERI, TUBI E SACCHE PER URINA INTERCENT-ER - LOTTO 16- TELEFLEX</t>
  </si>
  <si>
    <t>Z88112C52B</t>
  </si>
  <si>
    <t>RIASSETTO PARCHEGGIO PRESSO ISTITUTO PAOLINI</t>
  </si>
  <si>
    <t>Z881802274</t>
  </si>
  <si>
    <t>ACQUISTI 2016: FORNITURA DI MATERIALE PER MANUTENZIONE ED ARREDI SANITARI MALVESTIO</t>
  </si>
  <si>
    <t>Z522A610AE</t>
  </si>
  <si>
    <t>MANUTENZIONE VENTILATORI POLMONARI</t>
  </si>
  <si>
    <t>Z8C2BD1E11</t>
  </si>
  <si>
    <t>MANUTENZIONE STRAORDINARIA TENDA MOTORIZZATA COPERTURA TERRAZZO BAR</t>
  </si>
  <si>
    <t>FORNITURA URGENTE MATERIALE TERMOPLASTICO</t>
  </si>
  <si>
    <t>Z890A9B829</t>
  </si>
  <si>
    <t>ADESIONE CONVENZIONE INTERCENT-ER PRODOTTI NUTRIZIONE ENTERALE - LOTTO 28 - NESTLE' ITALIANA SPA</t>
  </si>
  <si>
    <t>Z8912E7444</t>
  </si>
  <si>
    <t>MANUTENZIONE E FORNITURA IMPIANTO ELETTRICO</t>
  </si>
  <si>
    <t>Z891C61310</t>
  </si>
  <si>
    <t>PULIZIA STRAORDINARIA CADITOIE CON SMALTIMENTO RIFIUTI</t>
  </si>
  <si>
    <t>Z891DA9288</t>
  </si>
  <si>
    <t>SERVIZIO RIFACIMENTO SEGNALETICA</t>
  </si>
  <si>
    <t>Z891FB380C</t>
  </si>
  <si>
    <t>FORNITURA CIRCUITI PER VENTILATORE MECCANICO - MEDICAIR</t>
  </si>
  <si>
    <t>Z892312AEE</t>
  </si>
  <si>
    <t>FORNITURA E INSTALLAZIONE DI PARAVENTI</t>
  </si>
  <si>
    <t>SERVIZIO DI MANUTENZIONE PREVENTIVA VERIFICA DI SICUREZZA E MANUTENZIONE PREVENTIVA BATTERIE CARRELLO ELEVATORE ELETTRICO</t>
  </si>
  <si>
    <t>ODF ADESIONE A CONVENZIONE INTERCENT-ER "CANCELLERIA TRADIZIONALE E A RIDOTTO IMPATTO AMBIENTALE 5 - LOTTO 1"</t>
  </si>
  <si>
    <t>Z8A1A31AAC</t>
  </si>
  <si>
    <t>FORNITURA DI ATTREZZATURA PER STAMPA BRACCIALI IDENTIFICATIVI PAZIENTI - SORI DP SRL</t>
  </si>
  <si>
    <t>Z8A1E98D6A</t>
  </si>
  <si>
    <t>SERVIZIO DI MANUTENZIONE APPARECCHIATURE ELETTROMEDICALI</t>
  </si>
  <si>
    <t>Z8A25203B3</t>
  </si>
  <si>
    <t>FORNITURA 1 APPARECCHIO PER LASERTERAPIA A SCANSIONE</t>
  </si>
  <si>
    <t>Z8A26087AD</t>
  </si>
  <si>
    <t>FORNITURA GASOLIO PER GRUPPO ELETTROGENO</t>
  </si>
  <si>
    <t>Z8A287F59A</t>
  </si>
  <si>
    <t>PROROGA SERVIZIO DI MANUTENZIONE DEL VERDE E DISINFEZIONE</t>
  </si>
  <si>
    <t>Z8B1F7903D</t>
  </si>
  <si>
    <t>SERVIZIO DI FORESTERIA - CASA DI ACCOGLIENZA ANNA GUGLIELMI</t>
  </si>
  <si>
    <t>Z8B202DBA4</t>
  </si>
  <si>
    <t>MANUTENZIONE STERILIZZATRICE</t>
  </si>
  <si>
    <t>Z8B242E805</t>
  </si>
  <si>
    <t>FORNITURA E PIANTUMAZIONE 30 PIANTE DI SALIX PURPUREA NANA PER INTEGRAZIONE SIEPE</t>
  </si>
  <si>
    <t>SERVIZI DI AUTOSPURGO IN EMERGENZA</t>
  </si>
  <si>
    <t>Z8C18D1293</t>
  </si>
  <si>
    <t>ACQUISTI 2016: FORNITURA DI CALZATURE PER PERSONALE SANITARIO - VOLTA PROFESSIONAL SRL</t>
  </si>
  <si>
    <t>SERVIZI DI TELEFONIA MOBILE</t>
  </si>
  <si>
    <t>Z8C24208BE</t>
  </si>
  <si>
    <t>FORNITURA ASPIRATORE VARIO ACDC</t>
  </si>
  <si>
    <t>Z8C247C190</t>
  </si>
  <si>
    <t>FORNITURA MATERIALE PER MANUTENZIONE STRAORDINARIA DELLE APPARECCHIATURE ELETTROMEDICALI</t>
  </si>
  <si>
    <t>Z8C25B101B</t>
  </si>
  <si>
    <t>Fornitura di Sonde Nelaton - Coloplast</t>
  </si>
  <si>
    <t>Z8C25BECB6</t>
  </si>
  <si>
    <t>ASSISTENZA PER RECUPERO DATI SU PC</t>
  </si>
  <si>
    <t>Z8C2705E74</t>
  </si>
  <si>
    <t>Fornitura di articoli sportivi per Nuoto</t>
  </si>
  <si>
    <t>FORNITURA DI CORPI ILLUMINATI</t>
  </si>
  <si>
    <t>Z8D19E7240</t>
  </si>
  <si>
    <t>ACQUISTO SISTEMA DI PULEGGE - MEDILAB PD SRL</t>
  </si>
  <si>
    <t>Z8D1E746D8</t>
  </si>
  <si>
    <t>FORNITURA E POSA IMPIANTO PER VIDEOCONFERENZE</t>
  </si>
  <si>
    <t>Z8D1F64E34</t>
  </si>
  <si>
    <t>MANUTENZIONE IN ASSISTENZA DEL SISTEMA PACS E TELECONSULTO</t>
  </si>
  <si>
    <t>Z242B84241</t>
  </si>
  <si>
    <t>FORNITURA E POSA DI PENSILINA</t>
  </si>
  <si>
    <t>ZC02B47F52</t>
  </si>
  <si>
    <t>ILLUMINAZIONE PALESTRA DAY-HOSPITAL</t>
  </si>
  <si>
    <t>Z8E1EBB198</t>
  </si>
  <si>
    <t>FORNITURA DEFIBRILLATORE SEMIAUTOMATICO FR3 + MATERIALE DI CONSUMO PHILIPS - MEDITRON.</t>
  </si>
  <si>
    <t>Z8E22902E6</t>
  </si>
  <si>
    <t>ORDINE N. 4180476 CONSIP - FORNITURA COMPLEMENTI DI ARREDO/ACCESSORI ARREDI NUOVA AREA CRITICA - DITTA VERNIPOLL</t>
  </si>
  <si>
    <t>Z8F177883F</t>
  </si>
  <si>
    <t>POLIZZA AUTO RINNOVO ANNO 2016 FURTO/INCENDIO/KASKO UNIPOLSAI ASSICURAZIONI SPA N. 46937</t>
  </si>
  <si>
    <t>SERVIZIO DI MEDIAZIONE CULTURALE IN AMBITO SANIATARIO - CONSORZIO IL SOLCO IMOLA</t>
  </si>
  <si>
    <t>Z8F2A31C83</t>
  </si>
  <si>
    <t>REALIZZAZIONE NUOVA RAMPA PISCINA RIABILITATIVA</t>
  </si>
  <si>
    <t>ZD01E23618</t>
  </si>
  <si>
    <t>Aggiornamento e Rinnovo Pratiche</t>
  </si>
  <si>
    <t>Z9019322C1</t>
  </si>
  <si>
    <t>FORNITURA, INSTALLAZIONE E CONFIGURAZIONE ANTIVIRUS PER EXCHANGE E MESSAGING GATEWAY - TT TECNOSISTEMI SPA</t>
  </si>
  <si>
    <t>Z901D0F480</t>
  </si>
  <si>
    <t>SERVIZIO DI NOLEGGIO-MANUTENZIONE FULL-RISK SU SOFTWARE PER VISUALIZZAZIONE IMMAGINI RADIOGRAFICHE</t>
  </si>
  <si>
    <t>Z901F4D19C</t>
  </si>
  <si>
    <t>FORNITURA TRAVERSA MONOUSO CM 40X60</t>
  </si>
  <si>
    <t>Z90213E231</t>
  </si>
  <si>
    <t>FORNITURA MATERIALE DI MANUTENZIONE MARCATEMPI E BADGES - G. OSTI SISTEMI SRL- SCADENZA FEBBRAIO 2018</t>
  </si>
  <si>
    <t>Z4F1F56DA2</t>
  </si>
  <si>
    <t>FORNITURA DI CIRCUITI PER VENTILAZIONE - SAPIO LIFE</t>
  </si>
  <si>
    <t>Z2D271A0EA</t>
  </si>
  <si>
    <t>FORNITURA PICCOLE ATTREZZATURE SANITARIE- AUSILI</t>
  </si>
  <si>
    <t>ZC22B6B1AB</t>
  </si>
  <si>
    <t>Z9121920B9</t>
  </si>
  <si>
    <t>SERVIZIO DI MANUTENZIONE E ASSITENZA TECNICA IMPIANTO ANTIFURTO, VIDEO-CONTROLLO E IMPIANTO ANTINCENDIO</t>
  </si>
  <si>
    <t>Z8926B5163</t>
  </si>
  <si>
    <t>Z920FD2FFB</t>
  </si>
  <si>
    <t>ACQUISTI 2014: ARREDI PER ESTERNI</t>
  </si>
  <si>
    <t>Z92106B377</t>
  </si>
  <si>
    <t>ACQUISTI 2014: FORNITURA DI CONTENITORI PER TRASPORTO CAMPIONI SANGUE E URINE</t>
  </si>
  <si>
    <t>Z92280599B</t>
  </si>
  <si>
    <t>FORNITURA DISTRUGGIDOCUMENTI REXEL 600 + FOGLI LUBRIFICANTI. ACQUISTO IN CONSIP</t>
  </si>
  <si>
    <t>ZED22AD1CB</t>
  </si>
  <si>
    <t>FORNITURA COMPONENTI PER VIDEOPROIETTORE</t>
  </si>
  <si>
    <t>Z93112E87D</t>
  </si>
  <si>
    <t>RIFACIMENTO CUCINETTA PIANO TERRA</t>
  </si>
  <si>
    <t>Z932099394</t>
  </si>
  <si>
    <t>ADEGUAMENTO IMPIANTO TESTALETTO</t>
  </si>
  <si>
    <t>Z93229C952</t>
  </si>
  <si>
    <t>FORNITURA LAVAPADELLE A COLONNE</t>
  </si>
  <si>
    <t>ZAA2B5DC52</t>
  </si>
  <si>
    <t>MANUTENZIONE ELETTROCARDIOGRAFI</t>
  </si>
  <si>
    <t>Z940D042A4</t>
  </si>
  <si>
    <t>MANUTENZIONE PROGRAMMATA AREA VERDE 2014</t>
  </si>
  <si>
    <t>Z941737274</t>
  </si>
  <si>
    <t>FORNITURA SACCHE URINA DA GAMBA - COLOPLAST -</t>
  </si>
  <si>
    <t>Z812E3BA26</t>
  </si>
  <si>
    <t>FORNITURA E INSTALLAZIONE DI N. 2 SOLLEVATORI LINEARI</t>
  </si>
  <si>
    <t>Z950F9576B</t>
  </si>
  <si>
    <t>SMALTIMENTO ETERNIT AREA VECCHIE OFFICINE</t>
  </si>
  <si>
    <t>Z951D57FB4</t>
  </si>
  <si>
    <t>FORNITURA MATERIALE DI CONSUMO ARJO HUNTLEIGH SPA</t>
  </si>
  <si>
    <t>SERVIZIO DI MANUTENZIONE PROGRAMMATA ORDINARIA E STRAORDINARIA N. 10 LETTI AD ALTA TECNOLOGIA</t>
  </si>
  <si>
    <t>Z952DF4E32</t>
  </si>
  <si>
    <t>RICAMBI PER MANUTENZIONE ELETTROCARDIOGRAFI</t>
  </si>
  <si>
    <t>Z96084A5C9</t>
  </si>
  <si>
    <t>FORNITURA MATERIALE MANUTENZIONE PER IMPIANTO ANTINCENDIO E VIDEOSORVEGLIANZA 2013</t>
  </si>
  <si>
    <t>Z96142FC24</t>
  </si>
  <si>
    <t>ACQUISTI 2015: FORNITURA DI UNA PARETE DIVISORIA PER DAY HOSPITAL - FAROLFI -</t>
  </si>
  <si>
    <t>Z96188CB25</t>
  </si>
  <si>
    <t>SERVIZIO DI MONITORAGGIO MANUTENZIONE AREE VERDI</t>
  </si>
  <si>
    <t>Z961FA532E</t>
  </si>
  <si>
    <t>ADESIONE A CONVENZIONE INTERCENTER ARREDI SANITARI 2 - LOTTO 5</t>
  </si>
  <si>
    <t>Z9623F06D4</t>
  </si>
  <si>
    <t>SERVIZIO MANUTENZIONE E FORNITURA TENDE E ZANZARIERE</t>
  </si>
  <si>
    <t>Z9627E0A7B</t>
  </si>
  <si>
    <t>RINNOVO FORNITURA LICENZE ADOBE</t>
  </si>
  <si>
    <t>Z9628C5888</t>
  </si>
  <si>
    <t>RIF.ODA N. 4991250 - FORNITURA DI N. 8 CARRELLI PORTA CASE PER PC GUARDIOLE INFERMIERISTICHE UNITA' SPINALE SECONDO PIANO E PIANO TERRA</t>
  </si>
  <si>
    <t>Z992ECDB31</t>
  </si>
  <si>
    <t>assistenza ospedaliera qualificata per sorveglianza degente h 24</t>
  </si>
  <si>
    <t>Z97117BFE6</t>
  </si>
  <si>
    <t>ACQUISTI 2014: FORNITURA CICLOERGONOMETRO- TECHNOGYM-</t>
  </si>
  <si>
    <t>Z97169A739</t>
  </si>
  <si>
    <t>ACQUISTI 2015: STAMPANTE PER RADIOLOGIA - ING. BURGATTI -</t>
  </si>
  <si>
    <t>Z9719EAFC6</t>
  </si>
  <si>
    <t>ANALISI PARAMETRI QUALITATIVI GAS MEDICALI</t>
  </si>
  <si>
    <t>Z832A2B640</t>
  </si>
  <si>
    <t>FORNITURA DI PRODOTTI CARTARI MONOUSO IGIENICO/SANITARIO A RIDOTTO IMPATTO AMBIENTALE</t>
  </si>
  <si>
    <t>Z9817D2228</t>
  </si>
  <si>
    <t>SERVIZIO DI MANUTENZIONE ATTREZZATURE RADIOLOGICHE</t>
  </si>
  <si>
    <t>Z9817D241E</t>
  </si>
  <si>
    <t>SERVIZIO DI FORNITURA LETTORE CR (STAMPANTE LASER A SECCO) DETETTORE, ATTIVITÃ RADIOLOGICHE</t>
  </si>
  <si>
    <t>Z982176A61</t>
  </si>
  <si>
    <t>ASSICURAZIONE VEICOLI GLOBALE</t>
  </si>
  <si>
    <t>Z98228F7DE</t>
  </si>
  <si>
    <t>FORNITURA MATERIALE DI CONSUMO PER MACCHINA IN CONTO PROVA SHOW - OVIMED</t>
  </si>
  <si>
    <t>Z9823FC78A</t>
  </si>
  <si>
    <t>FORNITURA TELI DI COPERTURA ROLLEBORD-SAMARIT MEDITALIA S.R.L.</t>
  </si>
  <si>
    <t>Z98247FBB4</t>
  </si>
  <si>
    <t>MANUTENZIONE IMPIANTO TV</t>
  </si>
  <si>
    <t>Z902690CE0</t>
  </si>
  <si>
    <t>SERVIZIO DI MANUTENZIONE PREVENTIVA PROGRAMMATA CON VERIFICHE DI SICUREZZA ELETTRICA SOLLEVATORI MOBILI E FISSI</t>
  </si>
  <si>
    <t>Z982E9DF23</t>
  </si>
  <si>
    <t>ODA N. 5747216 FORNITURA STAMPANTI LASER DA SCRIVANIA PER LA NUOVA RADIOLOGIA E BUDGET 2020</t>
  </si>
  <si>
    <t>ODF ADESIONE CONVENZIONE INTERCENT-ER PER LA FORNITURA IN NOLEGGIO PC NOTEBOOK 9, DISPOSITIVI OPZIONALI E SERVIZI CONNESSI - LOTTO 2</t>
  </si>
  <si>
    <t>FORNITURA TRIENNALE GUANTO SPUGNA ADESIONE CONVENZIONE INTERCENT-ER</t>
  </si>
  <si>
    <t>FORNITURA 1 CONTENITORE IN ACCIAIO INOX PER VIDEOBRONCOSCOPIO TUTTO INOX</t>
  </si>
  <si>
    <t>Z9908B0FE6</t>
  </si>
  <si>
    <t>ACQUISTI 2013: FORNITURA DI MATERIALE DI CONSUMO PER DEFIBRILLATORI - ESAOTE</t>
  </si>
  <si>
    <t>Z9917D2463</t>
  </si>
  <si>
    <t>SERVIZIO PER MANUTENZIONE SISTEMI MATERASSI E LETTI TOTALCARE</t>
  </si>
  <si>
    <t>Z991E8EEB3</t>
  </si>
  <si>
    <t>FORNITURA E POSA E MANUTENZIONE DI PIANTE PER INTERNI IN IDROCOLTURA</t>
  </si>
  <si>
    <t>Z991FA5207</t>
  </si>
  <si>
    <t>ADESIONE A CONVENZIONE INTERCENTER - ARREDI SANITARI LOTTO 2-3</t>
  </si>
  <si>
    <t>Z992A31276</t>
  </si>
  <si>
    <t>SERVIZIO RASSEGNA STAMPA- L' ECO DELLA STAMPA</t>
  </si>
  <si>
    <t>ORDINE N. 4219895 CONVENZIONE CONSIP "MULTIFUNZIONE A NOLEGGIO 28" KYOCERA DOCUMENT SOLUTIONS ITALIA SPA STAMPANTI MULTIFUNZIONE PER L' ALLESTIMENTO NUOVA AREA CRITICA</t>
  </si>
  <si>
    <t>ZFA2C1B3EC</t>
  </si>
  <si>
    <t>SERVIZIO DI MANUTENZIONE E ASSISTENZA TECNICA IMPIANTO ANTIFURTO E DI VIDEO-CONTROLLO</t>
  </si>
  <si>
    <t>Z9A173721C</t>
  </si>
  <si>
    <t>FORNITURA CATETERE ESTERNO - COLOPLAST -</t>
  </si>
  <si>
    <t>Z9A1B0E3C5</t>
  </si>
  <si>
    <t>Z9A2248AFC</t>
  </si>
  <si>
    <t>SERVIZIO NOLEGGIO E MANUTENZIONE FULL-RISK DRX1 CR950 STAMPANTE 5850 DRX MOBILE</t>
  </si>
  <si>
    <t>Z9A2706917</t>
  </si>
  <si>
    <t>Fornitura di articoli sportivi per Tiro con l'Arco</t>
  </si>
  <si>
    <t>SERVIZIO ASSISTENZA MONITOR-DEFIBRILLATORI LIFEPAK 12 V4 E LIFEPAK 15 V4</t>
  </si>
  <si>
    <t>Z9B153BC19</t>
  </si>
  <si>
    <t>ACQUISTI 2015: FORNITURA DI MATERIALE DI MANUTENZIONE PER ATTREZZATURA FRANCEHOPITAL</t>
  </si>
  <si>
    <t>Z9B2FD355A</t>
  </si>
  <si>
    <t>COPERTURA ASSICURATIVA RC AUTO MEZZI AZIENDALI FIAT DUCATO FM739ED - FIAT FIORINO EX131KE - FIAT DUCATO CR268WC - FIAT DUCATO CF086KC</t>
  </si>
  <si>
    <t>Z9C1303A71</t>
  </si>
  <si>
    <t>ACQUISTI 2015: FORNITURA DI MATERIALE PER MANUTENZIONE ATTREZZATURE SANITARIE E ARREDI DITTA MALVESTIO</t>
  </si>
  <si>
    <t>Z9C1F4980E</t>
  </si>
  <si>
    <t>SERVIZIO DI RACCOLTA E SMALTIMENTO RIFIUTI SPECIALI NON SANITARI</t>
  </si>
  <si>
    <t>Z9C1FAC1A1</t>
  </si>
  <si>
    <t>SOSTITUZIONE PONTE RADIO PUNTO - PUNTO TRA MONTECATONE R.I. S.P.A. ED AZIENDA USL DI IMOLA</t>
  </si>
  <si>
    <t>Z9C22B88E1</t>
  </si>
  <si>
    <t>FORNITURA KIT+ CAVI PER ATTREZZATURA SPECIFICA ICU MEDICAL</t>
  </si>
  <si>
    <t>Z9D0ABACB0</t>
  </si>
  <si>
    <t>ADESIONE CONVENZIONE INTERCENT-ER PRODOTTI NUTRIZIONE ENTERALE - LOTTO 5 EX 27 - NUTRICIA ITALIA SPA</t>
  </si>
  <si>
    <t>Z9D1D48BC3</t>
  </si>
  <si>
    <t>FORNITURA TRAVERSE S.I.L.C. SPA</t>
  </si>
  <si>
    <t>Z9D1D8A3E2</t>
  </si>
  <si>
    <t>SERVIZIO DI ASSISTENZA LEGALE - STRAGIUDIZIALE - BIENNIO 2017-2018</t>
  </si>
  <si>
    <t>MANUTENZIONE STRAORDINARIE SU ATTREZZATURE ELETTROMEDICALI</t>
  </si>
  <si>
    <t>CONTRATTO DI MANUTENZIONE E ASSISTENZA VENTILATORI POLMONARI SERVO-U</t>
  </si>
  <si>
    <t>Z9D2F0304C</t>
  </si>
  <si>
    <t>SERVIZIO DOSIMETRICO-NOLEGGIO E LETTURA DOSIMETRI</t>
  </si>
  <si>
    <t>Z9E0A9B7F0</t>
  </si>
  <si>
    <t>ADESIONE CONVENZIONE INTERCENT-ER PRODOTTI NUTRIZIONE ENTERALE - LOTTO 33 - NESTLE' ITALIANA SPA</t>
  </si>
  <si>
    <t>Z9E17D24C1</t>
  </si>
  <si>
    <t>Z9E1E3625E</t>
  </si>
  <si>
    <t>PROGETTAZIONE , DIREZIONE LAVORI SICUREZZA COMPLETAMENTO IMPIANTO DI CLIMATIZZAZIONE</t>
  </si>
  <si>
    <t>Z9E2123D6C</t>
  </si>
  <si>
    <t>ASSISTENZA E MANUTENZIONE GRUPPO ELETTROGENO</t>
  </si>
  <si>
    <t>Z9E24BB365</t>
  </si>
  <si>
    <t>FORNITURA MATERIALE DI CONSUMO PER TRICOTOMO 3M</t>
  </si>
  <si>
    <t>Z602681F69</t>
  </si>
  <si>
    <t>Z0F2CF1FE0</t>
  </si>
  <si>
    <t>SERVIZIO DI MANUTENZIONE ECOGRAFI</t>
  </si>
  <si>
    <t>Z9F1C166F0</t>
  </si>
  <si>
    <t>FORNITURA BIO - PLEX PRO HUMAN CYTOKINE 27 BIO-RAD</t>
  </si>
  <si>
    <t>Z9F2176953</t>
  </si>
  <si>
    <t>POLIZZA RESP. CIVILE/TERZI REALE MUTUA</t>
  </si>
  <si>
    <t>Z9F21FAE28</t>
  </si>
  <si>
    <t>PROROGA PER 6 MESI DELLA CONVENZIONE SERV. CONV. ED INTEGRATI DI TRASMISSIONE DATI E VOCE SU RETI FISSE E MOBILI</t>
  </si>
  <si>
    <t>Z9F29B9D25</t>
  </si>
  <si>
    <t>MANUTENZIONE IMPIANTI IDRICI-SANITARI E MECCANICI</t>
  </si>
  <si>
    <t>Z8F2C04F9B</t>
  </si>
  <si>
    <t>SERVIZIO PER ESECUZIONE SEGNALETICA STRADALE ORIZZONTALE</t>
  </si>
  <si>
    <t>ZA02EB9986</t>
  </si>
  <si>
    <t>ACQUISTO DI BARELLA AMAGNETICA AD ALTEZZA VARIABILE</t>
  </si>
  <si>
    <t>Z262C5BF06</t>
  </si>
  <si>
    <t>FORNITURA BLADDER SCANNER MEDICA</t>
  </si>
  <si>
    <t>ZA21CCEEF5</t>
  </si>
  <si>
    <t>SERVIZIO DI MANUTENZIONE IMPIANTI GAS MEDICINALI E ANALISI QUALI QUANTITATIVE DEI GAS (Manutenzione Ordinaria e straordinaria)</t>
  </si>
  <si>
    <t>ZA21EC085D</t>
  </si>
  <si>
    <t>MANUTENZIONE STRAORDINARIE AGLI IMPIANTI ELETTRICI</t>
  </si>
  <si>
    <t>ZA21FA09F0</t>
  </si>
  <si>
    <t>FORNITURA DI RICAMBI PER MANUTENZIONE</t>
  </si>
  <si>
    <t>ZA225B1027</t>
  </si>
  <si>
    <t>Fornitura di Sonde Nelaton - Dentsply</t>
  </si>
  <si>
    <t>ZA3122805E</t>
  </si>
  <si>
    <t>ACQUISTI 2014: FORNITURA CARRELLI PORTA PC- GIVAS-</t>
  </si>
  <si>
    <t>ZA31AEF80A</t>
  </si>
  <si>
    <t>PROGETTAZIONE DI FATTIBILITÃ, ESECUTIVA, SICUREZZA E DIREZIONE LAVORI RISTRUTTURAZIONE PISCINA RIABILITATIVA</t>
  </si>
  <si>
    <t>FORNITURA BARELLA PER RISONANZA MAGNETICA</t>
  </si>
  <si>
    <t>ZA412B73FE</t>
  </si>
  <si>
    <t>ACQUISTI 2015: FORNITURA MATERIALE ECONOMALE IN MATERIALE PLASTICO - NONSOLOGOMMA -</t>
  </si>
  <si>
    <t>ADESIONE A CONVENZIONE INTERCENT-ER "TONER ORIGINALI E RIGENERATI 2" LOTTO 2 "TONER E CARTUCCE A GETTO DI INCHIOSTRO RIGENERATE A RIDOTTO IMPATTO AMBIENTALE PER L'AREA EST"</t>
  </si>
  <si>
    <t>Z802D10C22</t>
  </si>
  <si>
    <t>FORNITURA DI MATERIALE PER MANUTENZIONI ATTREZZATURE FISIOTERAPICHE</t>
  </si>
  <si>
    <t>ZA5139EA83</t>
  </si>
  <si>
    <t>MANUTENZIONE PROGRAMMATA AREA VERDE DAL 01-01-2015 AL 30-04-2015</t>
  </si>
  <si>
    <t>ZA5151CAC1</t>
  </si>
  <si>
    <t>ADESIONE A CONVENZIONE INTERCENT-ER - FARMACI RER 2017 - NORGINE ITALIA NUM. 44629 MOVICOL</t>
  </si>
  <si>
    <t>ZA5153FE86</t>
  </si>
  <si>
    <t>ACQUISTI 2015: ORTESI AFO RESINA ACRILICA E CARBONIO - OTTOBOCK -</t>
  </si>
  <si>
    <t>ZA51FC59F8</t>
  </si>
  <si>
    <t>SERVIZIO "SPORTELLO ACCESSIBILITA' INFORMATICA E TELECOMUNICAZIONE" - ASPHI</t>
  </si>
  <si>
    <t>ZA61B0B6F6</t>
  </si>
  <si>
    <t>FORNITURA DI PC NOTEBOOK 7 - ZUCCHETTI INFORMATICA SPA</t>
  </si>
  <si>
    <t>ZA6257F808</t>
  </si>
  <si>
    <t>FORNITURA ATTREZZATURE INFORMATICHE - PROJECT ADRIATICA SRL</t>
  </si>
  <si>
    <t>Z67257A170</t>
  </si>
  <si>
    <t>SERVIZIO SGOMBERO NEVE E SPARGIMENTO SALE</t>
  </si>
  <si>
    <t>ZA62B60F35</t>
  </si>
  <si>
    <t>ZA708F473F</t>
  </si>
  <si>
    <t>MATERIALI MANUTENZIONI PER LAMPADE EMERGENZA -</t>
  </si>
  <si>
    <t>ZA71D4B2BC</t>
  </si>
  <si>
    <t>SERVIZIO DI MANUTENZIONE FULL-RISK MATERASSI E LETTI TOTALCARE</t>
  </si>
  <si>
    <t>ZA71D55483</t>
  </si>
  <si>
    <t>FORNITURA DI MATERIALI FERROSI</t>
  </si>
  <si>
    <t>ZA71D9A67B</t>
  </si>
  <si>
    <t>FORNITURA COLORI - VERNICI</t>
  </si>
  <si>
    <t>ZA71FC5A82</t>
  </si>
  <si>
    <t>SERVIZIO DI ABILITAZIONE AL CARE GIVER E SPERIMENTAZIONE DI ATTIVITA' ESPRESSIVE SUL PAZIENTE - COOPERATIVA PER LUCA</t>
  </si>
  <si>
    <t>ZA7228F702</t>
  </si>
  <si>
    <t>AFFIDAMENTO DIRETTO DEL SERVIZIO DI SUPPORTO E CONSULENZA IN MATERIA DI TRASPARENZA E PREVENZIONE DELLA CORRUZIONE IN SANITA' PERIODO 01/03/2018 - 28/02/2019</t>
  </si>
  <si>
    <t>7034705635</t>
  </si>
  <si>
    <t>POLIZZA RCT ERCO</t>
  </si>
  <si>
    <t>ZA8139E95C</t>
  </si>
  <si>
    <t>ZA81B3709D</t>
  </si>
  <si>
    <t>ACQUISTO VOLUMI - MAGGIOLI SPA</t>
  </si>
  <si>
    <t>ZA827AB085</t>
  </si>
  <si>
    <t>RIF. ODA N. 4852095 SU PIATTAFORMA CONSIP : FORNITURA DI N. 1 CASSAFORTE DI SICUREZZA PER LA TERAPIA INTENSIVA</t>
  </si>
  <si>
    <t>FORNITURA CATETERI IDROFILI CON GEL - MANFRED SAUER</t>
  </si>
  <si>
    <t>ZA917EBDA2</t>
  </si>
  <si>
    <t>SERVIZIO DI RITIRO E SMALTIMENTO RIFIUTI NON PERICOLOSI</t>
  </si>
  <si>
    <t>ZA919DEF8D</t>
  </si>
  <si>
    <t>ADESIONE CONVENZIONE TNT NON STERILE LOTTO 19 - COPRICAPO CHIRURGICO CON ELASTICO RAYS SPA</t>
  </si>
  <si>
    <t>ZA91A9EA75</t>
  </si>
  <si>
    <t>RIPRISTINO GUAINE COPERTI</t>
  </si>
  <si>
    <t>ZA91D9A60A</t>
  </si>
  <si>
    <t>FORNITURA MATERIALE DI FERRAMENTA - FAMA DI BERTI PIER PAOLO</t>
  </si>
  <si>
    <t>ZA91DA8D6E</t>
  </si>
  <si>
    <t>FORNITURA MATERIALE INFORTUNISTICO</t>
  </si>
  <si>
    <t>ZA921F269B</t>
  </si>
  <si>
    <t>SERVIZIO MANUTENZIONE ECOGRAFO ENVISOR</t>
  </si>
  <si>
    <t>ZA9228E8D7</t>
  </si>
  <si>
    <t>ZA922A9649</t>
  </si>
  <si>
    <t>FORNITURA DI ARREDI SANITARI PER L'ALLESTIMENTO DELLA NUOVA AREA CRITICA - GIVAS SRL</t>
  </si>
  <si>
    <t>ZAA126BFA2</t>
  </si>
  <si>
    <t>RINNOVO POLIZZ.INFORTUNI AMM.RI ECC.,ANNO 2015-UNIPOL-</t>
  </si>
  <si>
    <t>ZAA17D250C</t>
  </si>
  <si>
    <t>MANUTENZIONE ATTREZZATURE ELETTROMEDICALI</t>
  </si>
  <si>
    <t>ZAA1A8C2A0</t>
  </si>
  <si>
    <t>MATERIALE DI MANUTENZIONE E RICAMBI PER IDROTERAPIA ANNO 2016 - IDEA SRL</t>
  </si>
  <si>
    <t>ZAA269605C</t>
  </si>
  <si>
    <t>Adesione convenzione Intercent-ER Servizi di trasmissione dati e voce su reti fisse - lotto 1</t>
  </si>
  <si>
    <t>Z1E29A5828</t>
  </si>
  <si>
    <t>SERVIZIO ABBATTIMENTO PIANTE</t>
  </si>
  <si>
    <t>ZAB17D22F9</t>
  </si>
  <si>
    <t>SERVIZIO DI MANUTENZIONE GAS MEDICALI</t>
  </si>
  <si>
    <t>ZAB181B8FA</t>
  </si>
  <si>
    <t>FORNITURA E PREDISPOSIZIONE INFRASTRUTTURA HW/SW NECESSARIA ALLA MESSA IN ESERCIZIO DEL NUOVO SERVIZIO RIS-PACS DELLA MONTECATONE</t>
  </si>
  <si>
    <t>ZAB26FB362</t>
  </si>
  <si>
    <t>FORNITURA LAVAPADELLE</t>
  </si>
  <si>
    <t>Z0B2DFF009</t>
  </si>
  <si>
    <t>FORNITURA DI N. 14 PULSOSSIMETRI DA TAVOLO E N. 2 PULSOSSIMETRI PORTATILI E RELATIVO MATERIALE DI CONSUMO</t>
  </si>
  <si>
    <t>ODF ADESIONE A CONVENZIONE INTERCENT-ER "PRODOTTI CARTARI,DETERGENTI,COSMETICI E ACCESSORI PER COMUNITA' A RIDOTTO IMPATTO AMBIENTALE4" - LOTTO 1</t>
  </si>
  <si>
    <t>ZAC1060611</t>
  </si>
  <si>
    <t>ACQUISTI 2014: FORNITURA IN ABBONAMENTO IN ESCLUSIVA PER IL SOLE 24 ORE SANITA'</t>
  </si>
  <si>
    <t>ZAC14F0F9B</t>
  </si>
  <si>
    <t>ADESIONE A CONVENZIONE ARREDI PER UFFICIO 3 - LT FORM 2 SRL - NUM. 44310</t>
  </si>
  <si>
    <t>Z0F2A61045</t>
  </si>
  <si>
    <t>FORNITURA 15 UMIDIFICATORI + MATERIALE DI CONSUMO</t>
  </si>
  <si>
    <t>Z5A2CE2967</t>
  </si>
  <si>
    <t>FORNITURA CAMICI IN TNT IDROREPELLENTI</t>
  </si>
  <si>
    <t>ZAE2CDB5CC</t>
  </si>
  <si>
    <t>Proroga servizi di portierato e di vigilanza armata dall'1/05/2020 al 31/08/2020</t>
  </si>
  <si>
    <t>ZAD1468F3C</t>
  </si>
  <si>
    <t>SOFTWARE PIANO AZ. SPOSTAMENTO CASA LAVORO</t>
  </si>
  <si>
    <t>ZAD17D22EA</t>
  </si>
  <si>
    <t>SERVIZIO DI MANUTENZIONE IMPIANTO DI SEGNALAZIONE ANTINCENDIO E ALLARME</t>
  </si>
  <si>
    <t>ZAD223E195</t>
  </si>
  <si>
    <t>ORDINE N. 4140472 CONSIP PER FORNITURA N. 3 GIORNATE DI ATTIVITA' SISTEMISTICA - VEM SISTEMI</t>
  </si>
  <si>
    <t>ZAD2388A3B</t>
  </si>
  <si>
    <t>RIQUALIFICAZIONE AMBIENTALE SPAZI GIORNO</t>
  </si>
  <si>
    <t>8161685387</t>
  </si>
  <si>
    <t>Acquisizione servizi di manutenzione sw - Smart Financial - Smart Logistic - SmartMedical - Smart Hospital</t>
  </si>
  <si>
    <t>ZAE0ECB3BF</t>
  </si>
  <si>
    <t>ACQUISTI 2014: FORNITURA MATERIALE DI RICAMBIO E MANUTENZIONE PER AUTOVEICOLI ATTREZZATI PER DISABILI - BARBIERI-</t>
  </si>
  <si>
    <t>ZAE1F8492D</t>
  </si>
  <si>
    <t>FORNITURA TURBINA MONOUSO FLOW MIR - MIR</t>
  </si>
  <si>
    <t>ACQUISIZIONE DI N. 45 GIORNATE DI ASSISTENZA IN LOCO PER LO SVILUPPO DELLA CARTELLA CLINICA INTEGRATA</t>
  </si>
  <si>
    <t>PROROGA FORNITURA SERVIZIO RASSEGNA STAMPA</t>
  </si>
  <si>
    <t>ZAF0FA14CB</t>
  </si>
  <si>
    <t>MANUTENZIONE ORDINARIA PER AUTOMEZZI</t>
  </si>
  <si>
    <t>ZAF1305BFF</t>
  </si>
  <si>
    <t>ACQUISTI 2015: MEDICAZIONE CLASSICA STERILE E NON STERILE - DEALFA SRL -</t>
  </si>
  <si>
    <t>ZAF1A9A86C</t>
  </si>
  <si>
    <t>ISTALLAZIONE DI PELLICOLE SCHERMANTI PER FINESTRE VETRATE</t>
  </si>
  <si>
    <t>Servizio di ideazione e realizzazione di strumenti di comunicazione integrata</t>
  </si>
  <si>
    <t>ZAF2418ECB</t>
  </si>
  <si>
    <t>SANIFICAZIONE E MANUTENZIONE AUSILI DI PROPRIETA'</t>
  </si>
  <si>
    <t>ZAF264D1F8</t>
  </si>
  <si>
    <t>FORNITURA PORTA AUTOMATICA SCORREVOLE INGRESSO</t>
  </si>
  <si>
    <t>ZAF2751700</t>
  </si>
  <si>
    <t>Fornitura di articoli sportivi per Basket</t>
  </si>
  <si>
    <t>Z292B71E71</t>
  </si>
  <si>
    <t>SERVIZIO DI ASSISTENZA FULL-RISK MACCHINE PER LO SVUOTAMENTO E SMISTAMENTO AUTOMATICO DELLE SACCHE DI URINA</t>
  </si>
  <si>
    <t>ZB00B2EEE5</t>
  </si>
  <si>
    <t>ZB01ADFF90</t>
  </si>
  <si>
    <t>MANUTENZIONE UPS DIPARTIMENTALI</t>
  </si>
  <si>
    <t>ZB026B6A9B</t>
  </si>
  <si>
    <t>AFFIDAMENTO FORNITURA ARREDI OPEN SPACE E GUARDIOLE INFERMIERISTICHE UNITA' SPINALE E STUDIO MEDICI UNITA' SPINALE ACUTI</t>
  </si>
  <si>
    <t>ODF PI202274-19ADESIONE A CONVENZIONE INTERCENT-ER FORNITURA CARTA IN RISME 6 - LOTTO 1</t>
  </si>
  <si>
    <t>ZA127CC9E4</t>
  </si>
  <si>
    <t>FORNITURA BIENNALE COPERTURE MONOUSO ROLLBORD + 2 ROLLBORD</t>
  </si>
  <si>
    <t>ZB11079A63</t>
  </si>
  <si>
    <t>ACQUISTI 2014: MEDICAZIONE CLASSICA STERILE E NON STERILE - DEALFA SRL-</t>
  </si>
  <si>
    <t>ZB114CD45C</t>
  </si>
  <si>
    <t>ADESIONE A CONVENZIONE INTERCENT-ER ARREDI PER UFFICI 3 - LAEZZA SPA -</t>
  </si>
  <si>
    <t>ZB121BB948</t>
  </si>
  <si>
    <t>ZB1229F0C8</t>
  </si>
  <si>
    <t>FORNITURA FLUSSIMETRI+INNESTI MD SRL</t>
  </si>
  <si>
    <t>ZB12388D45</t>
  </si>
  <si>
    <t>MANUTENZIONE STRAORDINARIA PER TAGLIO E SMALTIMENTO ALBERI CADUTI CAUSA NEVE</t>
  </si>
  <si>
    <t>FORNITURA DI 1 BIOLUMINOMETRO E REALTIVO MATERILAE DI CONSUMO (TRIENNALE)</t>
  </si>
  <si>
    <t>ZB1263DA73</t>
  </si>
  <si>
    <t>FORNITURA SENSORE PER ATTREZZATURA PER EMG COMETA SYSTEMS</t>
  </si>
  <si>
    <t>ZB20AAD9AA</t>
  </si>
  <si>
    <t>FORNITURA E INSTALLAZIONE DI CDZ DUAL MARCA DAIKIN</t>
  </si>
  <si>
    <t>ZB215210EE</t>
  </si>
  <si>
    <t>ADESIONE A CONVENZIONE INTERCENT-ER FARMACI RER 2017 PFIZER ITALIA NUM. 44631 AURANTIN LOTTO 486</t>
  </si>
  <si>
    <t>ZB21C1A101</t>
  </si>
  <si>
    <t>FORNITURA STAZIONE DESKTOP PER LETTURA / REFERTAZIONE GALILEO + SOFTWARE EB NEURO SPA</t>
  </si>
  <si>
    <t>ZB221E36DB</t>
  </si>
  <si>
    <t>FONRITURA E INSTALLAZIONE DI VIDEOCAMERA PER SISTEMA CITOFONICO MOBOTIX MOD. T25 M</t>
  </si>
  <si>
    <t>Z2D27F98AF</t>
  </si>
  <si>
    <t>FORNITURA ANNUALE MATERIALE DI CONSUMO PICO SMART</t>
  </si>
  <si>
    <t>ZB228CB65C</t>
  </si>
  <si>
    <t>FORNITURA DI MOBILIO PEWR GUARDIOLE</t>
  </si>
  <si>
    <t>ZB30E74CAC</t>
  </si>
  <si>
    <t>ACQUISTI 2014: FORNITURA DI FRIGORIFERI PER FARMACI AHSI</t>
  </si>
  <si>
    <t>ZB3104A215</t>
  </si>
  <si>
    <t>ADESIONE A CONVENZIONE INTERCENT-ER SONDE, CATETERI, TUBI E SACCHE PER URINA - LOTTI 86A, 86B</t>
  </si>
  <si>
    <t>ZB312B6F36</t>
  </si>
  <si>
    <t>MANUTENZIONE GRUPPI STATICI DI CONTINUITA'</t>
  </si>
  <si>
    <t>ZB3185608A</t>
  </si>
  <si>
    <t>ACQUISTI 2016 - FORNITURA DI MATERIALE COLORI/VERNICI LANDINI SNC</t>
  </si>
  <si>
    <t>ZB3212A812</t>
  </si>
  <si>
    <t>FORNITURA AUSILI / ATTREZZATURE FKT</t>
  </si>
  <si>
    <t>ZB3213BE86</t>
  </si>
  <si>
    <t>MANUTENZIONE OPERE DA LATTONIERE</t>
  </si>
  <si>
    <t>ZB321F08F2</t>
  </si>
  <si>
    <t>SERVIZIO DI MANUTENZIONE IMPIANTI GAS MEDICINALI E ANALISI QUALI QUANTITATIVE DEI GAS</t>
  </si>
  <si>
    <t>ZB32248ADC</t>
  </si>
  <si>
    <t>SERVIZIO SORVEGLIANZA CONTROLLO REVISIONE E COLLAUDO APPARATI ANTINCENDIO</t>
  </si>
  <si>
    <t>ZB411C2478</t>
  </si>
  <si>
    <t>ACQUISTI 2014 : FORNITURA SFIGMOMANOMETRI- FAZZINI-</t>
  </si>
  <si>
    <t>ZB4132D1D3</t>
  </si>
  <si>
    <t>ACQUISTI 2015: FORNITURA DI MATERIALE EDILE - SILLA</t>
  </si>
  <si>
    <t>ZB41C65B71</t>
  </si>
  <si>
    <t>ESECUZIONE DI INDAGINI PRELIMINARE SU STRUTTURA IN CEMENTO ARMATO</t>
  </si>
  <si>
    <t>ZB41DA8E6F</t>
  </si>
  <si>
    <t>FORNITURA ANNUALE PNEUMATICI</t>
  </si>
  <si>
    <t>ZB42176A15</t>
  </si>
  <si>
    <t>ZB4242F021</t>
  </si>
  <si>
    <t>NOLEGGIO IMPIANTO BIOSSIDO</t>
  </si>
  <si>
    <t>ZAB2AA5D39</t>
  </si>
  <si>
    <t>Servizio di manutenzione software Galileo</t>
  </si>
  <si>
    <t>AFFIDAMENTO DIRETTO PER L'ANNO 2021 DEL SERVIZIO DI UTILIZZO DEL SISTEMA INFORMATIVO PER L'AMMINISTRAZIONE E GESTIONE DELLE RISORSE UMANE, PRESTAZIONI DI ELABORAZIONE BUSTE PAGA, PRESTAZIONI DI CONSULENZA DEL LAVORO PER LE ESIGENZE MONTECATONE RI SPA</t>
  </si>
  <si>
    <t>ZB51F794B2</t>
  </si>
  <si>
    <t>ASTE PORTA POMPE INFUSIONE</t>
  </si>
  <si>
    <t>ZB526BA2DC</t>
  </si>
  <si>
    <t>RESPONSABILITA' CIVILE RISCHI DIVERSI PER N. 10 GIORNATE:"PERCORSO MOBILITA' PAZIENTI" PRESSO L'AUTODROMO FORMULA IMOLA SPA PER L'ANNO 2019.</t>
  </si>
  <si>
    <t>DISINFESTAZIONE AREE INTERNE ED ESTERNE</t>
  </si>
  <si>
    <t>ZB60A688C6</t>
  </si>
  <si>
    <t>FORNITURA SISTEMI MARCATEMPO E RELATIVI ACCESSORI E MATERIALE DI CONSUMO - 2013</t>
  </si>
  <si>
    <t>ZB60B10D24</t>
  </si>
  <si>
    <t>ACQUISTI 2013: MOBILI SANITARI</t>
  </si>
  <si>
    <t>ZB60F429E5</t>
  </si>
  <si>
    <t>ACQUISTI 2014: FORNITURA ATTREZZATURA SPECIFICA PER OFFICINA - UTENSILMEC-</t>
  </si>
  <si>
    <t>ZB61888B37</t>
  </si>
  <si>
    <t>ACQUISTI 2016: FORNITURA PNEUMATICI PER AUTOMEZZI DI PROPRIETA' - BOTTEGA DEL PNEUMATICO DI VILMER GHINI</t>
  </si>
  <si>
    <t>ZB61D51000</t>
  </si>
  <si>
    <t>COMPILAZIONE ED INVIO TELEMATICO C.U. + MOD.770/2017 - 2018</t>
  </si>
  <si>
    <t>ZA7233EC21</t>
  </si>
  <si>
    <t>SERVIZIO DI NOLEGGIO DI MATERIALE PER L'ESECUZIONE DEI CORSI AZIENDALI ANTINCENDIO - ANNI 2018 / 2022 FARGO SRL</t>
  </si>
  <si>
    <t>ZB70D44AB4</t>
  </si>
  <si>
    <t>ACQUISTI 2014: FORNITURA DI GENERI ALIMENTARI PER RIABILITAZIONE</t>
  </si>
  <si>
    <t>ZB712B21DA</t>
  </si>
  <si>
    <t>FORNITURA GENERI ALIMENTARI PER TERAPIA OCCUPAZIONALE</t>
  </si>
  <si>
    <t>ZB717E50A7</t>
  </si>
  <si>
    <t>MANUTENZIONE ASCENSORI E MONTACARICHI</t>
  </si>
  <si>
    <t>ZB719E3409</t>
  </si>
  <si>
    <t>ZB71F356E0</t>
  </si>
  <si>
    <t>SERVIZIO DI CERTIFICAZIONE DEL PDTA DELLA PERSONA CON LESIONE TRAUMATICA DEL MIDOLLO SPINALE LOTTO 2</t>
  </si>
  <si>
    <t>ZB8164ED65</t>
  </si>
  <si>
    <t>PRODOTTI PER CANCELLERIA EXTRA CONVENZIONE MYO SRL</t>
  </si>
  <si>
    <t>ZB81C78D72</t>
  </si>
  <si>
    <t>TRACCIATURE LINEE FOGNARIE</t>
  </si>
  <si>
    <t>ZB82476097</t>
  </si>
  <si>
    <t>ODA N. 4417912 SU PIATTAFORMA CONSIP: FORNITURA TRIENNALE LICENZE ANTIVIRUS - ANTISPAM - TT TECNOSISTEMI SPA</t>
  </si>
  <si>
    <t>ZB8252E7CD</t>
  </si>
  <si>
    <t>ODA N. 4513227 SU PIATTAFORMA CONSIP: FORNITURA DI N. 3 GIORNATE DI DEGENZA PER FIREWALL WATCHGUARD - IFICONSULTING</t>
  </si>
  <si>
    <t>ZB8292B56E</t>
  </si>
  <si>
    <t>FORNITURA MATERIALE PER MONITOR SPACELABS</t>
  </si>
  <si>
    <t>ZB909D9830</t>
  </si>
  <si>
    <t>ADEGUAMENTO ALLA NORMATIVA CEI 0-16 RELE' THYTRONIC E NUVA CELLA PROTEZIONE TRASFORMATORE CON FUSIBILI PREDISPOSTA PER BOBINA DI APERTURA</t>
  </si>
  <si>
    <t>ZB90A9B955</t>
  </si>
  <si>
    <t>ADESIONE CONVENZIONE INTERCENT-ER PRODOTTI NUTRIZIONE ENTERALE - LOTTO 25 - NESTLE' ITALIANA SPA</t>
  </si>
  <si>
    <t>ZB919CAD5E</t>
  </si>
  <si>
    <t>SERVIZIO DI VERIFICA PERIODICA IMPIANTI DI MESSA A TERRA E PROTEZIONE SCARICHE ATMOSFERICHE</t>
  </si>
  <si>
    <t>ZBA26E4AB1</t>
  </si>
  <si>
    <t>SERVIZIO ASSISTENZA TECNICA E MANUTENZIONE APPARECCHIATURE ELETTROMEDICALI</t>
  </si>
  <si>
    <t>ZBA27301A6</t>
  </si>
  <si>
    <t>RID.ODA N. 4790503 SU PIATTAFORMA CONSIP - FORNITURA N. 2 CARRELLI VISITA PAZIENTI PER LA TERAPIA INTENSIVA</t>
  </si>
  <si>
    <t>ZBB17D21C9</t>
  </si>
  <si>
    <t>ZBB22B9819</t>
  </si>
  <si>
    <t>ACQUISIZIONE DI ARREDI PER UFFICIO PER L'ALLESTIMENTO STUDIO MEDICI NUOVA AREA CRITICA - 3I SRL</t>
  </si>
  <si>
    <t>Z8D2E90478</t>
  </si>
  <si>
    <t>CONTRATTO DI ASSISTENZA E MANUTENZIONE SOFTWARE APPLICATIVO E SERVIZI PROFESSIONALI</t>
  </si>
  <si>
    <t>MANUTENZIONE LAVAENDOSCOPI</t>
  </si>
  <si>
    <t>ZBC1188CFC</t>
  </si>
  <si>
    <t>ACQUISTI 2014 : FORNITURA DI SOLLEVATORI A BINARIO E ACCESSORI PRO SENECTUTE</t>
  </si>
  <si>
    <t>ZBC12C2DE3</t>
  </si>
  <si>
    <t>SERVICE FULL-RISK SISTEMI ANTIDECUBITO</t>
  </si>
  <si>
    <t>ZBC21AA0E4</t>
  </si>
  <si>
    <t>FORNITURA DI ILLUMINATORE DI VENE- MEDILAB PD</t>
  </si>
  <si>
    <t>ZBD106CEBE</t>
  </si>
  <si>
    <t>ACQUISTI 2014: FORNITURA ATTREZZ.SPECIFICA SANITARIA PER STIMOLAZIONE ELETT.FUNZION.A 8 E 2 CANALI</t>
  </si>
  <si>
    <t>ZBE0F9FD62</t>
  </si>
  <si>
    <t>FORNITURA PIANTE E ATREZZATURE MATERIALE DA GIARDINAGGIO</t>
  </si>
  <si>
    <t>ZBE17D248E</t>
  </si>
  <si>
    <t>SERVIZIO DI MIGLIORAMENTO FUNZIONALE CENTRALE TERMICA</t>
  </si>
  <si>
    <t>ZBE1F810B3</t>
  </si>
  <si>
    <t>MANUTENZIONE IMPIANTI DI ALLARME SICUREZZA ED ANTINCENDIO COMPRESO INTEGRAZIONE TELECAMERE-AMPLIAMENTO PER ACCESSO AL PARCO</t>
  </si>
  <si>
    <t>ZBE26B8007</t>
  </si>
  <si>
    <t>FORNITURA BIENNALE KIT SPECULA PER IDROCOLON TERAPIA- NAMED S.P.A</t>
  </si>
  <si>
    <t>ZBE2FE873E</t>
  </si>
  <si>
    <t>SERVIZIO FULL-RISK PER SISTEMI MATERASSI E LETTI TOTAL CARE</t>
  </si>
  <si>
    <t>ZBF14F566B</t>
  </si>
  <si>
    <t>ADESIONE A CONVENZ. INTERCENT-ER ARREDI PER UFFICIO 3 - NUM. 44320 - METALPLEX SPA</t>
  </si>
  <si>
    <t>ZBF1B219C4</t>
  </si>
  <si>
    <t>FORNITURA ACCESSORIO SONDA ELETTRONICA PER ECOGRAFO MODELLO SONOSITE MTURBO</t>
  </si>
  <si>
    <t>ZC00E16A41</t>
  </si>
  <si>
    <t>MANUTENZIONE IMPIANTO ELETTRICO</t>
  </si>
  <si>
    <t>ZC020B6D82</t>
  </si>
  <si>
    <t>FORNITURA ANNUALE SONDE LOFRIC DENTSPLY</t>
  </si>
  <si>
    <t>ZC025672EE</t>
  </si>
  <si>
    <t>RIF.ODA N.4543581 SU PIATTAFORMA CONSIP - FORNITURA DI N. 4 STAMPANTI E N. 4800 BRACCIALI IDENTIFICATIVI PAZIENTI - SISTEMA RACCOLTA DATI SRL - SIRADA</t>
  </si>
  <si>
    <t>Z8F28A687D</t>
  </si>
  <si>
    <t>MANUTENZIONE SU APPARECCHIATURE DI SANIFICAZIONE</t>
  </si>
  <si>
    <t>ZC41D0FCA2</t>
  </si>
  <si>
    <t>FORNITURA DI PRODOTTI PER CANCELLERIA - ERREBIAN SPA</t>
  </si>
  <si>
    <t>ZC02FE6F45</t>
  </si>
  <si>
    <t>ADESIONE A CONVENZIONE INTERCENT-ER SERIVIZI DI TRASMISSIONE DATI E VOCE SU RETI FISSE E MOBILI SERVIZI CERTEGO</t>
  </si>
  <si>
    <t>ZC10B50007</t>
  </si>
  <si>
    <t>MACCHINE PER LO SVUOTAMENTO DELLE SACCHE DA URINA ESCLUSIVA - 2013</t>
  </si>
  <si>
    <t>ZC1131E618</t>
  </si>
  <si>
    <t>MANUTENZIONE ECOGRAFO PHILIPS HD11XE</t>
  </si>
  <si>
    <t>ZC11837919</t>
  </si>
  <si>
    <t>FORNITURA MATERIALI FERROSI</t>
  </si>
  <si>
    <t>ZC12774CAE</t>
  </si>
  <si>
    <t>MONITORAGGIO DI CONTROLLO, VALUTAZIONE, AUTORIZZAZIONE ABBATTIMENTI E REIMPIANTI ALBERATURE PARCO</t>
  </si>
  <si>
    <t>ZC127AA792</t>
  </si>
  <si>
    <t>Fornitura di articoli sportivi per Tennis</t>
  </si>
  <si>
    <t>ZC127CC9B1</t>
  </si>
  <si>
    <t>FORNITURA CUFFIA AURICOLARE PER ESECUZIONE PEA</t>
  </si>
  <si>
    <t>SERVIZIO MANUTENZIONE FULL-RISK E ASSISTENZA TECNICA APPARECCHIATURE RADIOLOGICHE</t>
  </si>
  <si>
    <t>ZC2182B350</t>
  </si>
  <si>
    <t>ACQUISTI 2016 : PRODOTTI PER CANCELLERIA EXTRA CONVENZIONE MYO SRL</t>
  </si>
  <si>
    <t>ZC2183795E</t>
  </si>
  <si>
    <t>SERVIZIO DI MANUTENZIONE TINTE PARETI AMBULATORI</t>
  </si>
  <si>
    <t>ZC2266A0F8</t>
  </si>
  <si>
    <t>RIF. ODA 4690862 SU PIATTAFORMA CONSIP:ACQUISIZIONE FORNITURA DI CARTA BIANCA IN RISME FORMATO A 4 GR. 80</t>
  </si>
  <si>
    <t>ZC31A178AB</t>
  </si>
  <si>
    <t>SOSTITUZIONE PAVIMENTI VINILICI</t>
  </si>
  <si>
    <t>ZC321751B1</t>
  </si>
  <si>
    <t>FORNITURA HELPITABLET + THE GRID -DIDACARE SRL</t>
  </si>
  <si>
    <t>ZC3255EC6F</t>
  </si>
  <si>
    <t>ACQUISIZIONE DI N. 2 SPADINI IN PLASTICA SONORI - L. NEGRINI &amp; F. SNC</t>
  </si>
  <si>
    <t>ZC329AD507</t>
  </si>
  <si>
    <t>Servizio di assistenza software Data Processing</t>
  </si>
  <si>
    <t>RINNOVO PER L'ANNO 2021 SERVIZI ASP INAZ PER FORMAZIONE</t>
  </si>
  <si>
    <t>Z902C8C2CA</t>
  </si>
  <si>
    <t>FORNITURA DI DPI</t>
  </si>
  <si>
    <t>ZC508886EC</t>
  </si>
  <si>
    <t>ACQUISTI 2013: FORNITURA DI MATERIALE DI MANUTENZIONE PER CARRELLI - DITTA ALVI</t>
  </si>
  <si>
    <t>ZC510E8E6D</t>
  </si>
  <si>
    <t>ACQUISTI 2014: FORNITURA DI AUSILI PER RIABILITAZIONE - CPO-</t>
  </si>
  <si>
    <t>ZC51A02ADE</t>
  </si>
  <si>
    <t>FORNITURA MATERIALE PER RIABILITAZIONE ANEID-CURE-TAPE</t>
  </si>
  <si>
    <t>ZC51D0F414</t>
  </si>
  <si>
    <t>SERVIZIO DI NOLEGGIO-MANUTENZIONE FULL-RISK SU LETTORE CR E STAMPANTE LASER PER ATTIVITA' RADIOLOGICHE</t>
  </si>
  <si>
    <t>ZC5228A0F8</t>
  </si>
  <si>
    <t>FORNITURA PARACOLPI ADJUTOR</t>
  </si>
  <si>
    <t>ZC5273BBF6</t>
  </si>
  <si>
    <t>FORNITURA ACCESSORI CARRELLI TERAPIA E MEDICAZIONE PER LA TERAPIA INTENSIVA</t>
  </si>
  <si>
    <t>RIPETIZIONE PER UN ANNO, DAL 01/01/2020 AL 31/12/2020, DEL SERVIZIO DI UTILIZZO DEL SISTEMA INFORMATIVO PER L'AMMINISTRAZIONE E GESTIONE DELLE RISORSE UMANE, PRESTAZIONI ELABORAZIONE BUSTE PAGA, PRESTAZIONI DI CONSULENZA DEL LAVORO PER LE ESIG. MRI</t>
  </si>
  <si>
    <t>Z9422EBD56</t>
  </si>
  <si>
    <t>SERVIZIO DI MANUTENZIONE IMPIANTO IDRICO PISCINA RIABILITATIVA</t>
  </si>
  <si>
    <t>ZBB272AAA8</t>
  </si>
  <si>
    <t>SERVIZIO DI SANIFICAZIONE SISTEMI MATERASSI ANTIDECUBITO</t>
  </si>
  <si>
    <t>ZC71B3EEA0</t>
  </si>
  <si>
    <t>FORNITURA DI MATERIALE PER MANUTENZIONE E RICAMBISTICA CARRELLI DI REPARTO</t>
  </si>
  <si>
    <t>ZC72541EBB</t>
  </si>
  <si>
    <t>FORNITURA N.3 LETTI DI STATICA-ACQUISTO DIRETTO IN CONSIP-ODA N.4525136</t>
  </si>
  <si>
    <t>Z02215F592</t>
  </si>
  <si>
    <t>SERVIZIO DI MANUTENZIONE E ASSISTENZA TECNICA PORTE TAGLIAFUOCO</t>
  </si>
  <si>
    <t>ZC818CE304</t>
  </si>
  <si>
    <t>CONVENZIONE TNT NON STERILE 2 - LOTTO 17 COPRI SCARPE IN POL. GOFFRATO ELASTICO ALLA CAVIGLIA MON &amp; TEX SPA</t>
  </si>
  <si>
    <t>ZC82599DF9</t>
  </si>
  <si>
    <t>FORNITURA LETTI ALZHEIMER PER UNITA' SPINALE ACQUISTO IN MEPA</t>
  </si>
  <si>
    <t>ZC829440F3</t>
  </si>
  <si>
    <t>SERVIZIO DI MANUTENZIONE PREVENTIVA INCLUSO MATERIALE DI RICAMBIO CARRELLO ELEVATORE</t>
  </si>
  <si>
    <t>7344123206</t>
  </si>
  <si>
    <t>Fornitura 20 saturimetri e relativo materiale di consumo</t>
  </si>
  <si>
    <t>ZC90ABA8DC</t>
  </si>
  <si>
    <t>ADESIONE CONVENZIONE INTERCENT-ER PRODOTTI NUTRIZIONE ENTERALE - LOTTO 1 EX 9 - ABBOTT SRL</t>
  </si>
  <si>
    <t>ZC90E51507</t>
  </si>
  <si>
    <t>MANUTENZIONE SU PARETE ATTREZZATA</t>
  </si>
  <si>
    <t>FORNITURA MATERIALE DI CONSUMO CAREFUSION</t>
  </si>
  <si>
    <t>FORNITURA DI TRE CARRELLI PORTARIFIUTI/BIANCHERIA A DUE SACCHI PER L'ALLESTIMENTO DELLA NUOVA AREA AMBULATORIALE</t>
  </si>
  <si>
    <t>ZCA1A17898</t>
  </si>
  <si>
    <t>FORNITURA CON POSA DI PORTE</t>
  </si>
  <si>
    <t>ZCA1FEB811</t>
  </si>
  <si>
    <t>FORNITURA MATERIALE DIDATTICO PER MUSICA</t>
  </si>
  <si>
    <t>ZCB130DD1F</t>
  </si>
  <si>
    <t>ACQUISTI 2015: FORNITURA PICCOLA ATTREZZATURA SANITARIA - FAZZINI -</t>
  </si>
  <si>
    <t>ZCB17D251E</t>
  </si>
  <si>
    <t>ZCB2179F58</t>
  </si>
  <si>
    <t>ASSISTENZA AL RUP PER VALIDAZIONE PROGETTO IMPIANTO LUCI DI EMERGENZA</t>
  </si>
  <si>
    <t>ZCB2531DF2</t>
  </si>
  <si>
    <t>FORNITURA PARAVENTI MOBILI</t>
  </si>
  <si>
    <t>ZCC12C2E47</t>
  </si>
  <si>
    <t>SERVIZI CONVERGENTI ED INTEGRATI DI TRASMISSIONE DATI E VOCE SU RETI FISSE E MOBILI</t>
  </si>
  <si>
    <t>RACCOLTA E SMISTAMENTO RIFIUTI SPECIALI NON SANITARI</t>
  </si>
  <si>
    <t>ZCC1D57DDC</t>
  </si>
  <si>
    <t>FORNITURA MATERIALE DI CONSUMO - SAMARIT</t>
  </si>
  <si>
    <t>FORNITURA MATERIALE DI CONSUMO PER PICO SMART- MEDICA SPA</t>
  </si>
  <si>
    <t>ZB62C35DBF</t>
  </si>
  <si>
    <t>Fornitura di spondine e prolunghe per letti di degenza Malvestio</t>
  </si>
  <si>
    <t>Z14268C72D</t>
  </si>
  <si>
    <t>SERVIZIO MANUTENZIONE E ASSISTENZA TECNICA ASCENSORI E MONTACARICHI</t>
  </si>
  <si>
    <t>FORNITURA MATERIALE DI CONSUMO PER ASPIRATORI</t>
  </si>
  <si>
    <t>ZCD1553554</t>
  </si>
  <si>
    <t>ACQUISTI 2015: INFRASTRUTTURA DATA CENTER - PROJECT ADRIATICA -</t>
  </si>
  <si>
    <t>ZCD17D22B7</t>
  </si>
  <si>
    <t>SERVIZIO DI MANUTENZIONE UPS GENERALE</t>
  </si>
  <si>
    <t>ZCD1D2582F</t>
  </si>
  <si>
    <t>FORNITURA ED INSTALLAZIONE POMPA DI RICIRCOLO FANGHI</t>
  </si>
  <si>
    <t>Z6026B7275</t>
  </si>
  <si>
    <t>ZCD300EB2D</t>
  </si>
  <si>
    <t>Proroga tecnica polizza ResponsabilitÃ  Civile Professionale per Amministratori, Dirigenti e Sindaci di SocietÃ </t>
  </si>
  <si>
    <t>ZCE0DC8CE9</t>
  </si>
  <si>
    <t>ACQUISIZIONE URGENTE PERSONAL COMPUTER E MONITOR 2014</t>
  </si>
  <si>
    <t>ZCE104A184</t>
  </si>
  <si>
    <t>ADESIONE A CONVENZIONE INTERCENT-ER SONDE, CATETERI, TUBI E SACCHE PER URINA - LOTTO 85A -</t>
  </si>
  <si>
    <t>ZCE1C52C9F</t>
  </si>
  <si>
    <t>POLIZZA RESPONSABILITA' CIVILE PROFESSIONALE - ARCH INSURANCE COMPANY (EUROPE) LTD</t>
  </si>
  <si>
    <t>ZCE1F3D3B6</t>
  </si>
  <si>
    <t>INTERVENTO TECNICO - E TEAM SNC</t>
  </si>
  <si>
    <t>ZCE1F64540</t>
  </si>
  <si>
    <t>FORNITURA CON POSA DI ZANZARIERE</t>
  </si>
  <si>
    <t>ZCE1FA5878</t>
  </si>
  <si>
    <t>PREST. PROF. PER SUPPORTO AL RUP LAV. RIST. SOFT QUALITIES E AMP. MENSA</t>
  </si>
  <si>
    <t>ZE92C972C0</t>
  </si>
  <si>
    <t>FORNITURA DISPOSITIVI PER EMERGENZA COVID 19 MORGAN SRL</t>
  </si>
  <si>
    <t>Fornitura generi alimentari e bevande tramite buono pasto per degenti in Day Hospital</t>
  </si>
  <si>
    <t>ZD01E56FA6</t>
  </si>
  <si>
    <t>AFFIDAMENTO PONTE - PER MAX DUE MESI - SERVIZI DI VIGILANZA E PORTIERATO</t>
  </si>
  <si>
    <t>Proroga servizio di vigilanza armata dall'1/09/2020 al 31/12/2020</t>
  </si>
  <si>
    <t>ZD111CF44D</t>
  </si>
  <si>
    <t>ADESIONE A CONVENZIONE INTERCENT-ER FARMACI ESCLUSIVI 2017-CANCIDAS 50mg. E 70 mg-</t>
  </si>
  <si>
    <t>ZD11299CC0</t>
  </si>
  <si>
    <t>ACQUISTI 2015: TEXTAZO 4G+500MG FLAC. POLV. SOLUZ. PER INFUSIONE - PHARMATEX ITALIA SRL -</t>
  </si>
  <si>
    <t>ZD118F8FD9</t>
  </si>
  <si>
    <t>FORNITURA DI SERVIZI A SUPPORTO DI PROCEDURA CONCORSUALE PER INFERMIERI - MERITO SRL</t>
  </si>
  <si>
    <t>ZD12278DC0</t>
  </si>
  <si>
    <t>FORNITURA URGENTE DI HARDWARE E SOFTWARE - PROJECT ADRIATICA SRL</t>
  </si>
  <si>
    <t>FORNITURA E INSTALLAZIONE DI 25 NUOVE STAZIONI DI DISINFEZIONE</t>
  </si>
  <si>
    <t>ZD129C5B1B</t>
  </si>
  <si>
    <t>TRATTATIVA DIRETTA N. 1034584 SU PIATTAFORMA CONSIP PER LA FORNITURA DI N. 7 CONTENITORI PORTA RIFIUTI PER LA RACCOLTA DIFFERENZIATA.</t>
  </si>
  <si>
    <t>ZD2115EA78</t>
  </si>
  <si>
    <t>ACQUISTI 2014 : FORNITURA DI CALZE ANTITROMBO LABORATORI PIAZZA S.R.L.</t>
  </si>
  <si>
    <t>ZD225482C3</t>
  </si>
  <si>
    <t>AFFIDAMENTO SERVIZI A SUPPORTO DI PROCEDURA CONCORSUALE PER LA SELEZIONE DI COLLABORATORI PROFESSIONALI INFERMIERI - LIVELLO D MERITO SRL</t>
  </si>
  <si>
    <t>ZD225F8988</t>
  </si>
  <si>
    <t>FORNITURA CARROZZINE MANUALI ED ACCESSORI</t>
  </si>
  <si>
    <t>ZAC2C05A5D</t>
  </si>
  <si>
    <t>MANUTENZIONE IMPIANTI TECNOLOGICI</t>
  </si>
  <si>
    <t>AFFIDAMENTO DIRETTO PER LA FORNITURA DI TRE ROLLBORD HIGH TEC E DI QUATTRO COVER DISPENSER PER LA NUOVA RADIOLOGIA E LA NUOVA AREA AMBULATORIALE</t>
  </si>
  <si>
    <t>FORNITURA ACCESSORI CARRELLI TERAPIA E MEDICAZIONE E FORNITURA CARRELLI PORTA RIFIUTI BIANCHERIA SPORCA PER L'ALLESTIMENTO DELLA NUOVA RADIOLOGIA</t>
  </si>
  <si>
    <t>SERVIZIO DI NOLEGGIO ASSISTENZA E MANUTENZIONE FULL-RISK DRX1-CR950-STAMPANTE 5850+DRX MOBILE</t>
  </si>
  <si>
    <t>ZD322EC86F</t>
  </si>
  <si>
    <t>FORNITURA BRACCIALETTI IDENTIFICATIVI PAZIENTI- SORI DP</t>
  </si>
  <si>
    <t>ZD323AA008</t>
  </si>
  <si>
    <t>FORNITURA DI 2 ECG PHILIPS TC 50- MEDITRON SRL</t>
  </si>
  <si>
    <t>ZD323AA00B</t>
  </si>
  <si>
    <t>FORNITURA DI 2 ECCG T50- MEDITRON</t>
  </si>
  <si>
    <t>ZD3280F94B</t>
  </si>
  <si>
    <t>Fornitura di articoli sportivi per Ping Pong</t>
  </si>
  <si>
    <t>ZD50A45C61</t>
  </si>
  <si>
    <t>RIFACIMENTO PAVIMENTAZIONE IN RESINA PALESTRA PRIMO PIANO LATO B</t>
  </si>
  <si>
    <t>ZD50ABA927</t>
  </si>
  <si>
    <t>ADESIONE CONVENZIONE INTERCENT-ER PRODOTTI NUTRIZIONE ENTERALE - LOTTO 6 EX 38 - ABBOTT SRL</t>
  </si>
  <si>
    <t>ZD50EE5A0E</t>
  </si>
  <si>
    <t>FORNITURA IN ESCLUSIVA ATTREZZ.SANITARIA - STERILIZZ.PER ENDO. - STERIS SS1 EXPRESS-</t>
  </si>
  <si>
    <t>ZD51B2D41A</t>
  </si>
  <si>
    <t>FORNITURA MATERIALI LIGNEI E MINUTERIE</t>
  </si>
  <si>
    <t>ZD520A54DF</t>
  </si>
  <si>
    <t>DEFIBRILLATORI</t>
  </si>
  <si>
    <t>ZD61887D4A</t>
  </si>
  <si>
    <t>ACQUISTO DI CASSETTIERA PER BACK OFFICE E N. 5 ARMADI PER UFFICI - ADESIONE A CONVENZIONE, ARREDI PER UFFICIO 3 - METALPLEX</t>
  </si>
  <si>
    <t>ZD6276B381</t>
  </si>
  <si>
    <t>RIF. ODA 4816081 PIATTAFORMA CONSIP- FORNITURA N. 2 ARMADI PORTA FARMACI PER LA TERAPIA INTENSIVA</t>
  </si>
  <si>
    <t>ZD628FD266</t>
  </si>
  <si>
    <t>RIF. ODA N. 5014248 FORNITURA DI N. 300 RISME DI CARTA BIANCA FORMATO A4 GR. 80</t>
  </si>
  <si>
    <t>FORNITURA URGENTE MATERIALE DI RICAMBIO PER RESPIRATORI DI PROPRIETA' COVID</t>
  </si>
  <si>
    <t>ZD7162E15B</t>
  </si>
  <si>
    <t>ADESIONE A CONVENZIONE INTERCENT-ER PRODOTTI DI CANCELLERIA 4 MYO SRL</t>
  </si>
  <si>
    <t>ZD717EC03A</t>
  </si>
  <si>
    <t>SERVIZIO MANUTENZIONE PISCINA</t>
  </si>
  <si>
    <t>MANUTENZIONE E RICAMBI CARROZZINE</t>
  </si>
  <si>
    <t>ZD812FBD6D</t>
  </si>
  <si>
    <t>ACQUISTI 2015: FORNITURA MATERIALE DI CONSUMO DISINFETTANTE PER LAVAPADELLA MARCA ARJO - ARJO -</t>
  </si>
  <si>
    <t>ZD81CDEBC4</t>
  </si>
  <si>
    <t>FORNITURA DI ARMADIO METALLO ANTE SCORREVOLI - FENIX</t>
  </si>
  <si>
    <t>ZD8220E1B3</t>
  </si>
  <si>
    <t>AFFIDAMENTO DIRETTO IN ADESIONE AD ACCORDO QUADRO/CONVENZIONE</t>
  </si>
  <si>
    <t>ZD82944157</t>
  </si>
  <si>
    <t>FORNITURA DI SISTEMI PER ECOGRAFIE</t>
  </si>
  <si>
    <t>ODA N. 5394283 FORNITURA TRAVERSE SOFFISOF CLASSIC 60X90 COD. 00804</t>
  </si>
  <si>
    <t>ZD9187C9B1</t>
  </si>
  <si>
    <t>ACQUISTI 2016: FORNITURA DI PICCOLI ELETTRODOMESTIC E TELEFONIA- TRONY</t>
  </si>
  <si>
    <t>ZD91AE96D2</t>
  </si>
  <si>
    <t>MANUTENZIONE PORTE AUTOMATICHE</t>
  </si>
  <si>
    <t>ZD91F497D4</t>
  </si>
  <si>
    <t>MANUTENZIONE STRAORDINARIA IN-EXSUFFLATOR</t>
  </si>
  <si>
    <t>SERVIZIO MANUTENZIONE IMPIANTI PISCINA RIABILITATIVA E FORNITURA PRODOTTI CHIMICI</t>
  </si>
  <si>
    <t>ZDB18556BB</t>
  </si>
  <si>
    <t>ACQUISTI 2016: FORNITURA DI MATERIALE EDILE - SIMEI SRL</t>
  </si>
  <si>
    <t>ZDB1E6AA67</t>
  </si>
  <si>
    <t>SERVIZIO DI COFFEE BREAK E LINGHT LUNCH - ANONIMA FORNELLI</t>
  </si>
  <si>
    <t>ZDC10EA15F</t>
  </si>
  <si>
    <t>REALIZZAZIONE DI PROGETTI GRAFICI PER L'OSPEDALE PER LA COMUNICAZIONE</t>
  </si>
  <si>
    <t>ZDC1BAF0A9</t>
  </si>
  <si>
    <t>SERVIZIO DI SPALATURA NEVE E STESURA SALE PER L'INVERNO 11/2016 - 04/2017 - C.I.M.S.</t>
  </si>
  <si>
    <t>FORNITURA ATTREZZATURE DI RICAMBIO SOLLEVATORI</t>
  </si>
  <si>
    <t>ZDC213BDCF</t>
  </si>
  <si>
    <t>ZDC215F67B</t>
  </si>
  <si>
    <t>SERVIZIO DI MANUTENZIONE E ASSISTENZA TECNICA ASCENSORI E MONTACARICHI</t>
  </si>
  <si>
    <t>FORNITURA E INSTALLAZIONE DI ZANZARIERE</t>
  </si>
  <si>
    <t>ZDD1BFA9D9</t>
  </si>
  <si>
    <t>SERVIZIO DI SUPPORTO IN MATERIA TRASPARENZA E PREVENZIONE DELLA CORRUZIONE IN SANITA'</t>
  </si>
  <si>
    <t>ZDD1ECO799</t>
  </si>
  <si>
    <t>ZDD25AB23E</t>
  </si>
  <si>
    <t>AFFIDAMENTO SERVIZIO PERNOTTAMENTO ALBERGHIERO RELATORI PER EVENTO WORKSHOP DEL 30.11.2018</t>
  </si>
  <si>
    <t>ZDE093599A</t>
  </si>
  <si>
    <t>FORNITURA DI TESTI ESCLUSIVI - 2013</t>
  </si>
  <si>
    <t>7213152156</t>
  </si>
  <si>
    <t>SERVIZIO NOLEGGIO AUTO CON CONDUCENTE PER TRASPORTO COSE PER MONTECATONE RI SPA</t>
  </si>
  <si>
    <t>zde2fd33cd</t>
  </si>
  <si>
    <t>COPERTURA ASSICURATIVA AUTO RISCHI DIVERSI PER AUTOMEZZO AZIENDALE FIAT DUCATO TARGA FM739ED</t>
  </si>
  <si>
    <t>ZDF1072171</t>
  </si>
  <si>
    <t>ACQUISTI 2014: FORNITURA DI DISINFETTANTI PER MANUTENZIONE CENTRALINA PISCINA IDROTERAPIA</t>
  </si>
  <si>
    <t>ZDF10F5B7D</t>
  </si>
  <si>
    <t>RIPRISTINO PAVIMENTAZIONI IN RESINA</t>
  </si>
  <si>
    <t>ZDF12B6E53</t>
  </si>
  <si>
    <t>MANUTENZIONE GRUPPO ELETTROGENO</t>
  </si>
  <si>
    <t>ZDF18EEA00</t>
  </si>
  <si>
    <t>FORNITURA DI APPARECCHIATURE ELETTROMEDICALI - DISPOSITIVI MEDICI - MEDILAB-PD SRL</t>
  </si>
  <si>
    <t>RINNOVO DELLA CERTIFICAZIONE DEL PDTA DELLA PERSONA CON LESIONE TRAUMATICA DEL MIDOLLO SPINALE-LOTTO2</t>
  </si>
  <si>
    <t>ZE00DC90C8</t>
  </si>
  <si>
    <t>FORNITURA MATERIALE DI RICAMBIO MANUTENZIONI CARRELLI FRANCEHOPITAL</t>
  </si>
  <si>
    <t>ZE11009B43</t>
  </si>
  <si>
    <t>ACQUISTI 2014: FORNITURA DI PUBBLICAZIONI ESCLUSIVE CASA EDITRICE GIUNTI</t>
  </si>
  <si>
    <t>ZE115A53B9</t>
  </si>
  <si>
    <t>MANUTENZIONE ORDINARIA IMPIANTO VIDEOSORVEGLIANZA</t>
  </si>
  <si>
    <t>ZE11A2FD2D</t>
  </si>
  <si>
    <t>FORNITURA DI POSACENERE PER ESTERNI</t>
  </si>
  <si>
    <t>ZE122F45C9</t>
  </si>
  <si>
    <t>ORDINE N. 4234409 CONSIP - ACQUISTO ARREDI PER STANZE MEDICI DI GUARDIA PER ALLESTIMENTO NUOVA AREA CRITICA - 3I SRL</t>
  </si>
  <si>
    <t>ZE123A69F8</t>
  </si>
  <si>
    <t>FORNITURA COPRISCARPE MONOUSO- BENEFIS</t>
  </si>
  <si>
    <t>ZE1240676C</t>
  </si>
  <si>
    <t>FORNITURA DI N. 4 LEZIONARI PER LA CAPPELLA DELLO STABILIMENTO OSPEDALIERO DI MRI</t>
  </si>
  <si>
    <t>ZE1243E1B0</t>
  </si>
  <si>
    <t>ODF ADESIONE A CONVENZIONE INTERCENT-ER "ARREDI SANITARI 2" - LOTTO 6 (SUBENTRO) - FORNITURA ARMADIO CASELLARIO AD OTTO/DIECI VANI PER LA NUOVA RADIOLOGIA</t>
  </si>
  <si>
    <t>ZE20A9B7A3</t>
  </si>
  <si>
    <t>ADESIONE CONVENZIONE INTERCENT-ER PRODOTTI NUTRIZIONE ENTERALE - LOTTO 2 - NESTLE' ITALIANA SPA</t>
  </si>
  <si>
    <t>ZE2145727A</t>
  </si>
  <si>
    <t>ACQUISTI 2015: FORNITURA DI MATERIALI INFORMATICI PER UFFICIO HARDWARE E SOFTWARE - TT TECNOSISTEMI -</t>
  </si>
  <si>
    <t>ZE21AC7B0C</t>
  </si>
  <si>
    <t>ACQUISTO MATERIALE DI CONSUMO PER FOOTSWITCH - COMETA SRL</t>
  </si>
  <si>
    <t>ZE21C52C21</t>
  </si>
  <si>
    <t>POLIZZA INCENDIO GENERALI ITALIA SPA</t>
  </si>
  <si>
    <t>ZE226FB962</t>
  </si>
  <si>
    <t>ACCESSORISTICA PER TRAVI TESTALETTO TERAPIA INTENSIVA</t>
  </si>
  <si>
    <t>ZE3088DD72</t>
  </si>
  <si>
    <t>ACQUISTI 2013: FORNITURA MATERIALE EDILIZIO</t>
  </si>
  <si>
    <t>ZE30F51D6A</t>
  </si>
  <si>
    <t>ACQUISTI 2014: FORNITURA MATERIALE MANUTENZIONI ATTREZZATURA SANITARIA ARJO</t>
  </si>
  <si>
    <t>ZE312F79CC</t>
  </si>
  <si>
    <t>FORNITURA PANNELLI SKY EMOTION TIPO "ARIA" IMPIANTO ELETTRICO - COMPAMED</t>
  </si>
  <si>
    <t>ZE31EB1223</t>
  </si>
  <si>
    <t>POLIZZA ASSICURATIVA - ARCH. INSURANCE</t>
  </si>
  <si>
    <t>ZE31F810DE</t>
  </si>
  <si>
    <t>MONITORAGGIO MANUTENZIONE AREE VERDI</t>
  </si>
  <si>
    <t>ZE322A1F98</t>
  </si>
  <si>
    <t>FONRITURA E INSTALLAZIONE VELA IN DACRON COMPLETA DI CORDINI IN DYNEMA</t>
  </si>
  <si>
    <t>ZE328CAC09</t>
  </si>
  <si>
    <t>Servizio di guardia attiva diurna e/o notturna con turni di 12 ore</t>
  </si>
  <si>
    <t>FORNITURA ACCESSORI-COMPLEMENTI PER LETTI</t>
  </si>
  <si>
    <t>ZE4132662A</t>
  </si>
  <si>
    <t>SERVIZIO MANUTENZIONE ORDINARIA AUTOMEZZI DI PROPRIETA' AZIENDA - ROSSI E VESPIGNANI -</t>
  </si>
  <si>
    <t>ZE41D10F10</t>
  </si>
  <si>
    <t>SERVIZIO DI MANUTENZIONE ECOGRAFO INCLUSO MATERIALE DI RICAMBIO</t>
  </si>
  <si>
    <t>791401756D</t>
  </si>
  <si>
    <t>NUOVO IMPIANTO DI ILLUMINAZIONE DI EMERGENZA CENTRALIZZATO - COMPLETAMENTO PIANI ALTI</t>
  </si>
  <si>
    <t>ZE5087DB24</t>
  </si>
  <si>
    <t>ACQUISTI 2013: MATERIALE DI CONSUMO PER RIABILITAZIONE</t>
  </si>
  <si>
    <t>ZE50ABA98B</t>
  </si>
  <si>
    <t>ADESIONE CONVENZIONE INTERCENT-ER PRODOTTI NUTRIZIONE ENTERALE - LOTTO 20 - ABBOTT SRL</t>
  </si>
  <si>
    <t>ZE51C62309</t>
  </si>
  <si>
    <t>ACQUISTO COUGHASSIST E70 - VIVISOL SRL</t>
  </si>
  <si>
    <t>ZE52420642</t>
  </si>
  <si>
    <t>FORNITURA E INSTALLAZIONE ARGANO PER ASCENSORE</t>
  </si>
  <si>
    <t>DIREZIONE STRUTTURALE OPERATIVA</t>
  </si>
  <si>
    <t>ZE709E5BEF</t>
  </si>
  <si>
    <t>CREAZIONE LOCALE CLIMATIZZATO ALL'INTERNO DEL MAGAZZINO</t>
  </si>
  <si>
    <t>ZE725ACE6E</t>
  </si>
  <si>
    <t>FORNITURA AGHI ELETTRICI PER ASTIMOLAZIONE TIBIALE</t>
  </si>
  <si>
    <t>ZE7293BF0F</t>
  </si>
  <si>
    <t>FORNITURA AUSILI- ATTREZZATURE ACQUISTO IN MEPA</t>
  </si>
  <si>
    <t>Servizio di utilizzo stanza attrezzata 365 gg./anno, con uso cucina e lavanderia attrezzate - 01/07/2019-31/12/2021</t>
  </si>
  <si>
    <t>ZE9085FCC5</t>
  </si>
  <si>
    <t>FORNITURA DI PNEUMATICI PER MEZZI DI TRASPORTO - SGOMMA</t>
  </si>
  <si>
    <t>ZE9087DC38</t>
  </si>
  <si>
    <t>MATERIALE DI RICAMBIO ATTREZZATURE SANITARIE PRO SENECTUTE - 2013</t>
  </si>
  <si>
    <t>ZE91A672BC</t>
  </si>
  <si>
    <t>FORNITURA ARREDI METALLICI - CONVENZIONE PER UFFICI 3 - LOTTO 2 FENIX SRL</t>
  </si>
  <si>
    <t>ZE91B71002</t>
  </si>
  <si>
    <t>FORNITURA SENSORI PER OSSIMETRIA - MASIMO</t>
  </si>
  <si>
    <t>ZE925D7E47</t>
  </si>
  <si>
    <t>FORNITURA ILLUMINAZIONE DA UFFICIO</t>
  </si>
  <si>
    <t>SERVIZIO DI FACCHINAGGIO</t>
  </si>
  <si>
    <t>MANUTENZIONE IMPIANTI ELETTRICI</t>
  </si>
  <si>
    <t>ZEA19220A3</t>
  </si>
  <si>
    <t>FORNITURA DI BUSTE E STAMPATI SCANTYPE 015</t>
  </si>
  <si>
    <t>ZEA1CCE8DF</t>
  </si>
  <si>
    <t>SERVIZIO DI CONSULENZA E BROKERAGGIO ASSICURATIVO ANNO 2017</t>
  </si>
  <si>
    <t>ZEB1307CD6</t>
  </si>
  <si>
    <t>FORNITURA ATTREZZ. SANITARIA: SISTEMA DI VENTILAZIONE INTRAPOLMONARE PERCUSSIVA A ALTA FREQUENZA - MEDIGAS -</t>
  </si>
  <si>
    <t>ZEB2448338</t>
  </si>
  <si>
    <t>FORNITURA MATERIALE DI CONSUMO DEDICATO PER LIFEPAK 15- STRYKER ITALIA SRL</t>
  </si>
  <si>
    <t>ZEB24CB958</t>
  </si>
  <si>
    <t>FORNITURA COCLOERGOMETRO ELLITTICO SEMIRECLINATO</t>
  </si>
  <si>
    <t>FORNITURA ANNUALE MATERIALE DI CONSUMO PER IMNIETTORI TAC+RNM</t>
  </si>
  <si>
    <t>ZEC1B8489B</t>
  </si>
  <si>
    <t>FORNITURA AUSILI-TUTOTRI - ACCESSORI PER RIABILITAZIONE OTTO BOCK ITALIA SRL</t>
  </si>
  <si>
    <t>ZEC1CA238D</t>
  </si>
  <si>
    <t>FORNITURA RICAMBI E LIQUIDI PER APPARECCHIATURE AT-OS SRL</t>
  </si>
  <si>
    <t>FORNITURA DI SISTEMA EMOGASANALIZZATORE</t>
  </si>
  <si>
    <t>ZED1B0E688</t>
  </si>
  <si>
    <t>FORNITURA DI SOLUZIONI TERAPEUTICHE PER LA GESTIONE INTESTINALE</t>
  </si>
  <si>
    <t>SERVIZIO SANIFICAZIONE SISTEMI MATERASSI ANTIDECUBITO</t>
  </si>
  <si>
    <t>ZEE1A8E890</t>
  </si>
  <si>
    <t>PULIZIE STRAORDINARIE AREE VERDI</t>
  </si>
  <si>
    <t>ZEE20D4BA1</t>
  </si>
  <si>
    <t>MANUTENZIONE STRAORDINARIA QUADRI DI SECONDO STADIO ED ALLARMI GAS MEDICINALI</t>
  </si>
  <si>
    <t>ZEE258415D</t>
  </si>
  <si>
    <t>FORNITURA 1 FIBRO ENDOSCOPIO STORZ-ZACCANTI</t>
  </si>
  <si>
    <t>MANUTENZIONI EDILI</t>
  </si>
  <si>
    <t>ZEF0D2AE50</t>
  </si>
  <si>
    <t>ACQUISTI 2014: FORNITURA MATERIALE IDRAULICO</t>
  </si>
  <si>
    <t>ZEF13566E0</t>
  </si>
  <si>
    <t>FORNITURA DI COMPONENTI DI RETE WI-FI</t>
  </si>
  <si>
    <t>ZEF27571C9</t>
  </si>
  <si>
    <t>CILA MANUTENZIONE STRAORIDNARIA T.I. E DIREZIONE LAVORI</t>
  </si>
  <si>
    <t>ZEF27D6056</t>
  </si>
  <si>
    <t>SERVIZIO SGOMBERO MOBILIO GUARDIOLE</t>
  </si>
  <si>
    <t>SERVICE FULL-RISK SISTEMI MATERASSI E LETTI TOTAL CARE</t>
  </si>
  <si>
    <t>ZF012B6E01</t>
  </si>
  <si>
    <t>MANUTENZIONE ATTREZZATURE RADIOLOGICHE</t>
  </si>
  <si>
    <t>ZF018868D8</t>
  </si>
  <si>
    <t>ACQUISTI 2016 : FORNITURA DI MATERIALE IDRAULICO</t>
  </si>
  <si>
    <t>ZF024C702D</t>
  </si>
  <si>
    <t>SERVIZIO STRAORDINARIO DISINFEZIONE ZANZARE</t>
  </si>
  <si>
    <t>ZF0268A06D</t>
  </si>
  <si>
    <t>SERVIZIO MANUTENZIONE ED ASSISTENZA TECNICA IMPIANTO ANTIFURTO E ANTINCENDIO</t>
  </si>
  <si>
    <t>FORNITURA DI MATERIALE DA FERRAMENTA</t>
  </si>
  <si>
    <t>ZF118390D2</t>
  </si>
  <si>
    <t>ADESIONE A CONVENZIONE INTERCENT-ER PC DESKTOP 6 - OLIDATA SPA</t>
  </si>
  <si>
    <t>ZF11BF7F32</t>
  </si>
  <si>
    <t>FORNITURA SONDE NELATON</t>
  </si>
  <si>
    <t>ZF1255FCC1</t>
  </si>
  <si>
    <t>FORNITURA 4 SET CANNULE TRACHEOSTOMICHE</t>
  </si>
  <si>
    <t>ZF2087FE05</t>
  </si>
  <si>
    <t>ACQUISTI 2013: MATERIALE DI RICAMBIO TECNICO PER MANUTENZIONI -FERRAMENTA FAMA</t>
  </si>
  <si>
    <t>ZF20D56355</t>
  </si>
  <si>
    <t>SERVIZI ARCHITETTURA REALIZZAZIONE GIARDINO TERAPEUTICO</t>
  </si>
  <si>
    <t>ZF21A7E9BD</t>
  </si>
  <si>
    <t>FORNITURA DI BADGE PER IL MARCATEMPO - OSTI SISTEMI SRL</t>
  </si>
  <si>
    <t>ZF21B0B6DB</t>
  </si>
  <si>
    <t>FORNITURA DI PC DESKTOP 7 - ZUCCHETTI INFORMATICA SPA</t>
  </si>
  <si>
    <t>ZF21EE53A8</t>
  </si>
  <si>
    <t>SERVIZIO DI ATTIVITA' ASSISTITA CON ANIMALI X 24 MESI - CHIARAMILLA</t>
  </si>
  <si>
    <t>ZF21F09DFA</t>
  </si>
  <si>
    <t>MANUTENZIONE LETTI ELETTRICI A SEZIONE VERTICALE</t>
  </si>
  <si>
    <t>ZF22561A70</t>
  </si>
  <si>
    <t>OPERE EDILI ED AFFINI RELATIVE ALLA MANUTENZIONE STRAORDINARIA TERAPIA INTENSIVA</t>
  </si>
  <si>
    <t>ZF225F8B4B</t>
  </si>
  <si>
    <t>FORNITURA MATERIALE DI CONSUMO DEDICATO AD ATTREZZATURA PER URODINAMICA PICO SMART</t>
  </si>
  <si>
    <t>FORNITURA E POSA DI SCHERMATURE SOLARI IN PELLICOLE PER VETRATE</t>
  </si>
  <si>
    <t>ZF3132E7B5</t>
  </si>
  <si>
    <t>ACQUISTI 2015: MATERIALE DI CONSUMO RIABILITAZIONE CHINESPORT</t>
  </si>
  <si>
    <t>ZF32637D72</t>
  </si>
  <si>
    <t>FORNITURA 13 PIANTANE PORTA FLEBO-PORTA POMPA ACQUAITO IN MEPA ODA 4667419</t>
  </si>
  <si>
    <t>ZF41A53516</t>
  </si>
  <si>
    <t>ZF41CE3DD4</t>
  </si>
  <si>
    <t>VERIFICHE GRUPPO ELETTROGENO (2017)</t>
  </si>
  <si>
    <t>ZF427134C6</t>
  </si>
  <si>
    <t>FORNITURA PORTE INTERNE TERAPIA INTENSIVA</t>
  </si>
  <si>
    <t>SERVIZIO DI MANUTENZIONE STRAORDINARIA COMPRESI PEZZI DI RICAMBIO PER APPARECCHIATURE ELETTROMEDICALI</t>
  </si>
  <si>
    <t>FORNITURA URGENTE BATTERIE PER DEFIBRILLATORE SAGO</t>
  </si>
  <si>
    <t>ZF50B8FB06</t>
  </si>
  <si>
    <t>ACQUISTI 2013: MATERASSI E ACCESSORI PER BARELLA DOCCIA - ARJO</t>
  </si>
  <si>
    <t>ZF50F633D1</t>
  </si>
  <si>
    <t>ACQUISTI 2014: FORNITURA PNEUMATICI PER MEZZI AZIENDALI - SGOMMA-</t>
  </si>
  <si>
    <t>ZF51459AE5</t>
  </si>
  <si>
    <t>FORNITURA COMPRESSORE KAESER</t>
  </si>
  <si>
    <t>ZF51F38019</t>
  </si>
  <si>
    <t>PREDISPOSIZIONE BILANCIO 2016 IN FORMATO XBRAL E RELATIVO DEPOSITO CCIAA - SAAGE SRL</t>
  </si>
  <si>
    <t>ZF6094EB33</t>
  </si>
  <si>
    <t>ACQUISTI 2013: FORNITURA DI TESTI ESCLUSIVI - ED. GIUNTI ED SPEC.</t>
  </si>
  <si>
    <t>ZF618BF274</t>
  </si>
  <si>
    <t>ACQUISTO CICLOERGOMETRO - MEDILAB PD</t>
  </si>
  <si>
    <t>ZF628C94B9</t>
  </si>
  <si>
    <t>FORNITURA CAMPANELLO CON CASCHETTO</t>
  </si>
  <si>
    <t>ZF7149CFFD</t>
  </si>
  <si>
    <t>ACQUISTI 2015: FORNITURA DI CONDIZIONATORI PORT. E VENTILATORI - COMET -</t>
  </si>
  <si>
    <t>ZF714AB375</t>
  </si>
  <si>
    <t>ADESIONE A CONVENZIONE INTERCENT-ER ARREDI PER UFFICIO 3 - ORD.NUM 43944 - LT FORM 2 SRL</t>
  </si>
  <si>
    <t>ZF71A74759</t>
  </si>
  <si>
    <t>ACQUISTI 2016: MATERIALE DI CONSUMO PER RIABILITAZIONE CHINESPORT SPA</t>
  </si>
  <si>
    <t>ZF71B47429</t>
  </si>
  <si>
    <t>MANUTENZIONE STRAORDINARIA, ADEGUAMENTO ED IMPLEMENTAZIONE IMPIANTO GAS MEDICALI</t>
  </si>
  <si>
    <t>ZF720A5536</t>
  </si>
  <si>
    <t>ZF728F2EBB</t>
  </si>
  <si>
    <t>RIF. ODA 5013373 SU PIATTAFORMA CONSIP - FORNITURA DI N. 2 RIPIANI PER ARMADIO FARMACI CON VETRINETTA IN DOTAZIONE IN TI</t>
  </si>
  <si>
    <t>ZC82C44EE4</t>
  </si>
  <si>
    <t>MANUTENZIONE STRAORDINARIA VERDE</t>
  </si>
  <si>
    <t>ZF80825877</t>
  </si>
  <si>
    <t>ACQUISTI 2013: MATERIALE ELETTRICO COMET</t>
  </si>
  <si>
    <t>ZF817D2385</t>
  </si>
  <si>
    <t>ZF8283ACB1</t>
  </si>
  <si>
    <t>FORNITURA TAVOLINO STATICA</t>
  </si>
  <si>
    <t>8294851795</t>
  </si>
  <si>
    <t>Seconda ripetizione, prevista contrattualmente, di 1 anno del servizio gestione bar e distributori automatici</t>
  </si>
  <si>
    <t>SERVIZIO ASSISTENZA TECNICA ALLE APPARECCHIATURE ELETTROMEDICALI</t>
  </si>
  <si>
    <t>ZF91E6A9AA</t>
  </si>
  <si>
    <t>ACQUISTO VIDEOENDOSCOPIO FLEX F.I.V.E. SET 4.0.X65 - ZACCANTI SPA</t>
  </si>
  <si>
    <t>ZF92A2D8FF</t>
  </si>
  <si>
    <t>AFFIDAMENTO DIRETTO SERVIZIO DI COPERTURA ASSICURATIVA DELLA RESPONSABILITA' CIVILE DELLE SPERIMENTAZIONI CLINICHE PER STUDIO T- PEP DURATA DELLA SPERIMENTAZIONE 24 MESI</t>
  </si>
  <si>
    <t>ZFA09C0EE4</t>
  </si>
  <si>
    <t>ACQUISTI 2013: FORNITURA MATERIALE PER MANUTENZIONI IN MATERIALE PLASTICO - NONSOLOGOMMA</t>
  </si>
  <si>
    <t>ZFA1FC9623</t>
  </si>
  <si>
    <t>FORNITURA CON POSA DI CENTRALE VUOTO ENTRO CONTAINER</t>
  </si>
  <si>
    <t>SERVIZIO DI LAVANOLO (NOLEGGIO E LAVAGGIO BIANCHERIA, MATERASSERIA E VESTIARIO) PER LA STRUTTURA OSPEDALIERA DI MONTECATONE</t>
  </si>
  <si>
    <t>FORNITURA ATTRZZATURE STROZ</t>
  </si>
  <si>
    <t>ACQUISIZIONE DEL SERVIZIO TRASPORTO INFERMI PER LE ESIGENZE DELLA MONTECATONE RI SPA</t>
  </si>
  <si>
    <t>6891487AF8</t>
  </si>
  <si>
    <t>ADESIONE A CONVENZIONE INTERCENT-ER PER FORNITURA DI TONER</t>
  </si>
  <si>
    <t>6867524C13</t>
  </si>
  <si>
    <t>SOFT QUALITIES - AMPLIAMENTO LOCALI MENSA</t>
  </si>
  <si>
    <t>81258710E2</t>
  </si>
  <si>
    <t>Ripetizione, prevista contrattualmente, di 1 anno del servizio di pulizia, sanificazione, disinfezione e servizi alberghieri</t>
  </si>
  <si>
    <t>MANUTENZIONE STRAORDINARIA PAINO AMBULATORI</t>
  </si>
  <si>
    <t>Adesione procedura aperta indetta da Ausl Ferrara per fornitura gas medicinali e servizio manutenzione per le aziende Avec</t>
  </si>
  <si>
    <t>SERVIZIO DI STOCCAGGIO E GESTIONE DEL MAGAZZINO CENTRALE</t>
  </si>
  <si>
    <t>8355681E14</t>
  </si>
  <si>
    <t>Adesione a Convenzione Intercent-ER servizio raccolta, trasporto e conferimento ad impianti di smaltimento dei rifiuti speciali pericolosi e non pericolosi</t>
  </si>
  <si>
    <t>Servizio di somministrazione lavoro interinale per Montecatone</t>
  </si>
  <si>
    <t>55293568E9</t>
  </si>
  <si>
    <t>MULTISERVIZI DI MANUTENZIONE DEGLI IMMOBILI IN USO ALLE AZIENDE SANITARIE 2</t>
  </si>
  <si>
    <t>Adesione a Convenzione Intercent-ER servizio Ristorazione - lotto n. 4</t>
  </si>
  <si>
    <t>Imp aggiudicato (num)</t>
  </si>
  <si>
    <t>Note</t>
  </si>
  <si>
    <t>01-07-2019</t>
  </si>
  <si>
    <t>31-05-2020</t>
  </si>
  <si>
    <t>Raggruppamento: ( I DUE CASTELLI SRL - CF: 02069481204 / CAMST s.c.r.l. - CF: 00311310379 )</t>
  </si>
  <si>
    <t>06-12-2018</t>
  </si>
  <si>
    <t>EDISON SPA - CF: 08526440154</t>
  </si>
  <si>
    <t>21-10-2019</t>
  </si>
  <si>
    <t>27-CONFRONTO COMPETITIVO IN ADESIONE AD ACCORDO QUADRO/CONVENZIONE</t>
  </si>
  <si>
    <t>17-12-2020</t>
  </si>
  <si>
    <t>31-05-2021</t>
  </si>
  <si>
    <t>18-11-2020</t>
  </si>
  <si>
    <t>31-01-2021</t>
  </si>
  <si>
    <t>24-AFFIDAMENTO DIRETTO A SOCIETA' IN HOUSE</t>
  </si>
  <si>
    <t>MEDTRONIC ITALIA SPA - CF: 09238800156</t>
  </si>
  <si>
    <t>30-06-2020</t>
  </si>
  <si>
    <t>Eco Eridania Spa - CF: 03033240106</t>
  </si>
  <si>
    <t>28-02-2021</t>
  </si>
  <si>
    <t>01-05-2017</t>
  </si>
  <si>
    <t>30-04-2020</t>
  </si>
  <si>
    <t>COOPSERVICE S.COOP.P.A. - CF: 00310180351</t>
  </si>
  <si>
    <t>16-06-2020</t>
  </si>
  <si>
    <t>31-08-2020</t>
  </si>
  <si>
    <t>09-12-2013</t>
  </si>
  <si>
    <t>08-12-2019</t>
  </si>
  <si>
    <t>02-PROCEDURA RISTRETTA</t>
  </si>
  <si>
    <t>L'OPEROSA SOC. COOP. A R.L. - CF: 00886090372</t>
  </si>
  <si>
    <t>HOSPITAL SERVICE SRL - CF: 02015500693</t>
  </si>
  <si>
    <t>09-05-2012</t>
  </si>
  <si>
    <t>08-05-2019</t>
  </si>
  <si>
    <t>CNS - CONSORZIO NAZIONALE SERVIZI SOC. COOP. - CF: 02884150588</t>
  </si>
  <si>
    <t>26-06-2012</t>
  </si>
  <si>
    <t>28-02-2015</t>
  </si>
  <si>
    <t>Arch.Luca Giovanardi - CF: GVNLCU59T28F257Z</t>
  </si>
  <si>
    <t>ARCH. ANDREA RAGAZZINI - CF: 02048530402</t>
  </si>
  <si>
    <t>08-AFFIDAMENTO IN ECONOMIA - COTTIMO FIDUCIARIO</t>
  </si>
  <si>
    <t>AFM S.P.A. - CF: 01809291204</t>
  </si>
  <si>
    <t>15-03-2013</t>
  </si>
  <si>
    <t>09-11-2015</t>
  </si>
  <si>
    <t>TELEFLEX MEDICAL S.R.L. - CF: 06324460150</t>
  </si>
  <si>
    <t>BBRAUN S.P.A. - CF: 00674840152</t>
  </si>
  <si>
    <t>19-11-2015</t>
  </si>
  <si>
    <t>COLOPLAST SPA - CF: 04029180371</t>
  </si>
  <si>
    <t>14-02-2013</t>
  </si>
  <si>
    <t>16-12-2013</t>
  </si>
  <si>
    <t>ZINI ELIO SRL - CF: 01543211203</t>
  </si>
  <si>
    <t>01-PROCEDURA APERTA</t>
  </si>
  <si>
    <t>16-07-2013</t>
  </si>
  <si>
    <t>30-06-2016</t>
  </si>
  <si>
    <t>ABBOT S.R.L. - CF: 00076670595</t>
  </si>
  <si>
    <t>01-01-2013</t>
  </si>
  <si>
    <t>31-12-2013</t>
  </si>
  <si>
    <t>30-12-2013</t>
  </si>
  <si>
    <t>18-08-2015</t>
  </si>
  <si>
    <t>CMB - CF: 00154410369</t>
  </si>
  <si>
    <t>29-07-2016</t>
  </si>
  <si>
    <t>30-09-2019</t>
  </si>
  <si>
    <t>GM 2 DI MORISI ANTONIO &amp; C SAS - CF: 01196090375</t>
  </si>
  <si>
    <t>19-02-2015</t>
  </si>
  <si>
    <t>12-05-2015</t>
  </si>
  <si>
    <t>OLIDATA SPA - CF: 01785490408</t>
  </si>
  <si>
    <t>11-05-2014</t>
  </si>
  <si>
    <t>10-05-2019</t>
  </si>
  <si>
    <t>2 A DI DOTTI ANGELA - CF: 00000000000</t>
  </si>
  <si>
    <t>15-01-2014</t>
  </si>
  <si>
    <t>14-01-2017</t>
  </si>
  <si>
    <t>01-01-2014</t>
  </si>
  <si>
    <t>31-12-2014</t>
  </si>
  <si>
    <t>GALA SPA - CF: 06832931007</t>
  </si>
  <si>
    <t>28-04-2014</t>
  </si>
  <si>
    <t>11-07-2014</t>
  </si>
  <si>
    <t>AVOLA società cooperativa - CF: 01227398372</t>
  </si>
  <si>
    <t>01-04-2014</t>
  </si>
  <si>
    <t>31-03-2017</t>
  </si>
  <si>
    <t>01-09-2014</t>
  </si>
  <si>
    <t>31-12-2015</t>
  </si>
  <si>
    <t>09-06-2014</t>
  </si>
  <si>
    <t>25-06-2014</t>
  </si>
  <si>
    <t>IKON SEGNALI SRL - CF: 01519180200</t>
  </si>
  <si>
    <t>04-07-2014</t>
  </si>
  <si>
    <t>09-04-2017</t>
  </si>
  <si>
    <t>MEDIBERG S.R.L. - CF: 01471280162</t>
  </si>
  <si>
    <t>10-07-2014</t>
  </si>
  <si>
    <t>20-03-2017</t>
  </si>
  <si>
    <t>S.I.L.C SPA - CF: 00163160195</t>
  </si>
  <si>
    <t>01-01-2015</t>
  </si>
  <si>
    <t>31-12-2017</t>
  </si>
  <si>
    <t>EBC CONSULTING - CF: 02175241203</t>
  </si>
  <si>
    <t>Raggruppamento: ( ARCHIMEDE SVILUPPO SISTEMI INFORMATIVI - CF: 01992020543 / SIRFIN S.P.A. - CF: 00330260787 )</t>
  </si>
  <si>
    <t>01-03-2019</t>
  </si>
  <si>
    <t>25-05-2015</t>
  </si>
  <si>
    <t>24-05-2018</t>
  </si>
  <si>
    <t>MANUTENCOOP - CF: 02402671206</t>
  </si>
  <si>
    <t>15-06-2015</t>
  </si>
  <si>
    <t>18-06-2015</t>
  </si>
  <si>
    <t>31-10-2017</t>
  </si>
  <si>
    <t>MYLAN SPA - CF: 13179250157</t>
  </si>
  <si>
    <t>17-12-2015</t>
  </si>
  <si>
    <t>PHILIPS SPA HEALTHCARE - CF: 00856750153</t>
  </si>
  <si>
    <t>30-07-2015</t>
  </si>
  <si>
    <t>30-06-2017</t>
  </si>
  <si>
    <t>PFIZER ITALIA S.R.L. - CF: 06954380157</t>
  </si>
  <si>
    <t>10-09-2015</t>
  </si>
  <si>
    <t>31-12-2018</t>
  </si>
  <si>
    <t>MENGOZZI SPA - CF: 00722020401</t>
  </si>
  <si>
    <t>23-10-2015</t>
  </si>
  <si>
    <t>31-12-2016</t>
  </si>
  <si>
    <t>ENEL ENERGIA SPA - CF: 06655971007</t>
  </si>
  <si>
    <t>22-12-2015</t>
  </si>
  <si>
    <t>31-12-2019</t>
  </si>
  <si>
    <t>OBIETTIVO LAVORO - AGENZIA PER IL LAVORO SPA - CF: 05510281008</t>
  </si>
  <si>
    <t>11-01-2016</t>
  </si>
  <si>
    <t>31-01-2019</t>
  </si>
  <si>
    <t>NALDI IMPIANTI SRL - CF: 01594461202</t>
  </si>
  <si>
    <t>15-01-2016</t>
  </si>
  <si>
    <t>MEDILAB-PD SRL - CF: 01038510390</t>
  </si>
  <si>
    <t>04-04-2016</t>
  </si>
  <si>
    <t>COMPAMED S.R.L. - CF: 02285440398</t>
  </si>
  <si>
    <t>11-10-2017</t>
  </si>
  <si>
    <t>06-06-2016</t>
  </si>
  <si>
    <t>16-06-2016</t>
  </si>
  <si>
    <t>STUDIO ING. ALDO BARBIERI - CF: 02205471200</t>
  </si>
  <si>
    <t>14-07-2016</t>
  </si>
  <si>
    <t>MAQUET ITALIA S.P.A. - CF: 03992220966</t>
  </si>
  <si>
    <t>09-11-2016</t>
  </si>
  <si>
    <t>30-09-2018</t>
  </si>
  <si>
    <t>01-01-2017</t>
  </si>
  <si>
    <t>14-11-2016</t>
  </si>
  <si>
    <t>18-11-2016</t>
  </si>
  <si>
    <t>"PROGETTO UFFICIO S.R.L." - CF: 01673060354</t>
  </si>
  <si>
    <t>APPMED S.R.L. - CF: 02704520341</t>
  </si>
  <si>
    <t>11-06-2019</t>
  </si>
  <si>
    <t>25-01-2020</t>
  </si>
  <si>
    <t>15-01-2017</t>
  </si>
  <si>
    <t>14-01-2018</t>
  </si>
  <si>
    <t>27-04-2017</t>
  </si>
  <si>
    <t>08-02-2017</t>
  </si>
  <si>
    <t>A.T.F.I. COOP. FACCHINI IMOLESI - CF: 01789031208</t>
  </si>
  <si>
    <t>AIG EUROPE - CF: 08037550962</t>
  </si>
  <si>
    <t>11-01-2018</t>
  </si>
  <si>
    <t>01-02-2018</t>
  </si>
  <si>
    <t>04-01-2019</t>
  </si>
  <si>
    <t>RANDSTAD ITALIA S.P.A. - CF: 12730090151</t>
  </si>
  <si>
    <t>03-07-2017</t>
  </si>
  <si>
    <t>31-07-2018</t>
  </si>
  <si>
    <t>17-04-2018</t>
  </si>
  <si>
    <t>01-01-2018</t>
  </si>
  <si>
    <t>15-11-2017</t>
  </si>
  <si>
    <t>03-PROCEDURA NEGOZIATA PREVIA PUBBLICAZIONE</t>
  </si>
  <si>
    <t>06-04-2018</t>
  </si>
  <si>
    <t>AIDOS SRLS - CF: 02783940352</t>
  </si>
  <si>
    <t>15-01-2018</t>
  </si>
  <si>
    <t>19-03-2018</t>
  </si>
  <si>
    <t>27-07-2018</t>
  </si>
  <si>
    <t>06-06-2018</t>
  </si>
  <si>
    <t>05-06-2024</t>
  </si>
  <si>
    <t>HILL-ROM SPA - CF: 08817300158</t>
  </si>
  <si>
    <t>17-02-2017</t>
  </si>
  <si>
    <t>24-01-2017</t>
  </si>
  <si>
    <t>15-05-2018</t>
  </si>
  <si>
    <t>20-06-2018</t>
  </si>
  <si>
    <t>BMC TEC SRL - CF: 07699621210</t>
  </si>
  <si>
    <t>16-05-2018</t>
  </si>
  <si>
    <t>13-06-2018</t>
  </si>
  <si>
    <t>25-05-2018</t>
  </si>
  <si>
    <t>24-05-2019</t>
  </si>
  <si>
    <t>18-06-2018</t>
  </si>
  <si>
    <t>03-07-2018</t>
  </si>
  <si>
    <t>ENI SPA - CF: 00484960588</t>
  </si>
  <si>
    <t>06-09-2018</t>
  </si>
  <si>
    <t>30-11-2018</t>
  </si>
  <si>
    <t>FOCACCIA GROUP SRL - CF: 02422050399</t>
  </si>
  <si>
    <t>10-09-2018</t>
  </si>
  <si>
    <t>01-10-2018</t>
  </si>
  <si>
    <t>30-06-2019</t>
  </si>
  <si>
    <t>06-11-2018</t>
  </si>
  <si>
    <t>05-12-2018</t>
  </si>
  <si>
    <t>VERNIPOLL SRL - CF: 01115150540</t>
  </si>
  <si>
    <t>14-11-2018</t>
  </si>
  <si>
    <t>04-02-2019</t>
  </si>
  <si>
    <t>27-08-2019</t>
  </si>
  <si>
    <t>CEAR SOC. COOP. CONS - CF: 00203980396</t>
  </si>
  <si>
    <t>01-01-2019</t>
  </si>
  <si>
    <t>18-02-2019</t>
  </si>
  <si>
    <t>01-04-2019</t>
  </si>
  <si>
    <t>28-03-2019</t>
  </si>
  <si>
    <t>22-02-2019</t>
  </si>
  <si>
    <t>18-03-2019</t>
  </si>
  <si>
    <t>MOBILFERRO SRL - CF: 00216580290</t>
  </si>
  <si>
    <t>09-04-2019</t>
  </si>
  <si>
    <t>28-05-2019</t>
  </si>
  <si>
    <t>18-04-2019</t>
  </si>
  <si>
    <t>31-07-2019</t>
  </si>
  <si>
    <t>14-10-2019</t>
  </si>
  <si>
    <t>14-04-2020</t>
  </si>
  <si>
    <t>FARMACIE COMUNALI RIUNITE - CF: 91018750355</t>
  </si>
  <si>
    <t>17-01-2019</t>
  </si>
  <si>
    <t>16-07-2022</t>
  </si>
  <si>
    <t>04-12-2018</t>
  </si>
  <si>
    <t>AR.CO. LAVORI SCC - CF: 01468160393</t>
  </si>
  <si>
    <t>13-06-2019</t>
  </si>
  <si>
    <t>11-10-2019</t>
  </si>
  <si>
    <t>MOSCHELLA SEDUTE SRL - CF: 01991400670</t>
  </si>
  <si>
    <t>12-02-2018</t>
  </si>
  <si>
    <t>11-02-2021</t>
  </si>
  <si>
    <t>VEGA SPA - CF: 07186210154</t>
  </si>
  <si>
    <t>16-05-2019</t>
  </si>
  <si>
    <t>15-07-2020</t>
  </si>
  <si>
    <t>3M ITALIA S.P.A. - CF: 00100190610</t>
  </si>
  <si>
    <t>02-11-2018</t>
  </si>
  <si>
    <t>31-12-2020</t>
  </si>
  <si>
    <t>ASSIPIACENZA SRL - CF: 01762700332</t>
  </si>
  <si>
    <t>25-07-2019</t>
  </si>
  <si>
    <t>30-03-2018</t>
  </si>
  <si>
    <t>SECOM SRL - CF: 01383340385</t>
  </si>
  <si>
    <t>01-06-2019</t>
  </si>
  <si>
    <t>11-05-2019</t>
  </si>
  <si>
    <t>10-05-2020</t>
  </si>
  <si>
    <t>24-04-2019</t>
  </si>
  <si>
    <t>21-12-2017</t>
  </si>
  <si>
    <t>19-09-2018</t>
  </si>
  <si>
    <t>GENERAL OFFICE DI GIORDANO GIOVANARDI S.A.S. - CF: 03618040368</t>
  </si>
  <si>
    <t>02-01-2017</t>
  </si>
  <si>
    <t>JUNGHEINRICH ITALIANA SRL - CF: 00868800152</t>
  </si>
  <si>
    <t>28-10-2020</t>
  </si>
  <si>
    <t>21-09-2024</t>
  </si>
  <si>
    <t>Raggruppamento: ( COOPSERVICE S.COOP.P.A. - CF: 00310180351 / Cittadini Dell'ordine S.p.A. - CF: 02415990213 )</t>
  </si>
  <si>
    <t>24-01-2018</t>
  </si>
  <si>
    <t>14-02-2018</t>
  </si>
  <si>
    <t>15-02-2019</t>
  </si>
  <si>
    <t>23-05-2017</t>
  </si>
  <si>
    <t>KILKO SRL - CF: 03260081207</t>
  </si>
  <si>
    <t>09-08-2019</t>
  </si>
  <si>
    <t>09-08-2021</t>
  </si>
  <si>
    <t>10-12-2019</t>
  </si>
  <si>
    <t>09-12-2021</t>
  </si>
  <si>
    <t>MEDIMAR SRL - CF: 06064180968</t>
  </si>
  <si>
    <t>08-04-2016</t>
  </si>
  <si>
    <t>30-04-2016</t>
  </si>
  <si>
    <t>PROJECT ADRIATICA S.R.L. - CF: 02451430397</t>
  </si>
  <si>
    <t>13-02-2019</t>
  </si>
  <si>
    <t>28-02-2019</t>
  </si>
  <si>
    <t>VALSECCHI CANCELLERIA SRL - CF: 09521810961</t>
  </si>
  <si>
    <t>10-06-2019</t>
  </si>
  <si>
    <t>GICO SYSTEMS SRL - CF: 04338740378</t>
  </si>
  <si>
    <t>12-08-2014</t>
  </si>
  <si>
    <t>15-11-2014</t>
  </si>
  <si>
    <t>15-04-2015</t>
  </si>
  <si>
    <t>C.I.M.S. SRL - CF: 00814371209</t>
  </si>
  <si>
    <t>05-07-2017</t>
  </si>
  <si>
    <t>ADJUTOR S.R.L. - CF: 02108510401</t>
  </si>
  <si>
    <t>31-10-2018</t>
  </si>
  <si>
    <t>28-12-2018</t>
  </si>
  <si>
    <t>EMERSON - CF: 00230510281</t>
  </si>
  <si>
    <t>13-01-2015</t>
  </si>
  <si>
    <t>LABORATORI PIAZZA S.R.L. - CF: 00264510207</t>
  </si>
  <si>
    <t>07-10-2016</t>
  </si>
  <si>
    <t>02-11-2016</t>
  </si>
  <si>
    <t>GRUPPO FIPES SRL - CF: 03369980408</t>
  </si>
  <si>
    <t>23-02-2017</t>
  </si>
  <si>
    <t>SICA SERVICE SRL - CF: 02447780376</t>
  </si>
  <si>
    <t>26-05-2017</t>
  </si>
  <si>
    <t>13-02-2018</t>
  </si>
  <si>
    <t>24-04-2018</t>
  </si>
  <si>
    <t>23-08-2018</t>
  </si>
  <si>
    <t>13-03-2020</t>
  </si>
  <si>
    <t>08-09-2020</t>
  </si>
  <si>
    <t>02-03-2014</t>
  </si>
  <si>
    <t>HILL ROOM - CF: 00817300158</t>
  </si>
  <si>
    <t>12-04-2016</t>
  </si>
  <si>
    <t>THD SPA - CF: 02111430357</t>
  </si>
  <si>
    <t>09-03-2017</t>
  </si>
  <si>
    <t>FENIX SRL - CF: 01569170671</t>
  </si>
  <si>
    <t>08-03-2018</t>
  </si>
  <si>
    <t>05-06-2018</t>
  </si>
  <si>
    <t>RIGHETTO S.R.L - CF: 03654690274</t>
  </si>
  <si>
    <t>06-07-2018</t>
  </si>
  <si>
    <t>07-01-2016</t>
  </si>
  <si>
    <t>MEDITRON SRL - CF: 91155450371</t>
  </si>
  <si>
    <t>18-10-2016</t>
  </si>
  <si>
    <t>25-11-2016</t>
  </si>
  <si>
    <t>24-05-2017</t>
  </si>
  <si>
    <t>MEDITEAM SRL - CF: 02603751203</t>
  </si>
  <si>
    <t>23-01-2015</t>
  </si>
  <si>
    <t>FERRAMENTA CENTRALE DI BORRIELLO E C SNC - CF: 02872401209</t>
  </si>
  <si>
    <t>14-08-2017</t>
  </si>
  <si>
    <t>DOTT. ING. SCUDELLARI GIUSEPPE - CF: 02275740393</t>
  </si>
  <si>
    <t>24-11-2017</t>
  </si>
  <si>
    <t>C.I.M.S. SCRL - CF: 00522741206</t>
  </si>
  <si>
    <t>16-12-2020</t>
  </si>
  <si>
    <t>AT-OS SRL - CF: 02719270239</t>
  </si>
  <si>
    <t>04-08-2014</t>
  </si>
  <si>
    <t>27-08-2014</t>
  </si>
  <si>
    <t>TECNOSOLAR SRL - CF: 01560040402</t>
  </si>
  <si>
    <t>01-05-2015</t>
  </si>
  <si>
    <t>RE.MA.IND. SRL - CF: 03925010377</t>
  </si>
  <si>
    <t>05-09-2017</t>
  </si>
  <si>
    <t>AUXILIA S.R.L. - CF: 01744630367</t>
  </si>
  <si>
    <t>22-04-2013</t>
  </si>
  <si>
    <t>OLVI S.R.L. - CF: 04027560376</t>
  </si>
  <si>
    <t>19-07-2016</t>
  </si>
  <si>
    <t>SPORT ARCO &amp; FRECCE SRL - CF: 01706700125</t>
  </si>
  <si>
    <t>22-12-2017</t>
  </si>
  <si>
    <t>17-05-2019</t>
  </si>
  <si>
    <t>12-07-2019</t>
  </si>
  <si>
    <t>VOLTA PROFESSIONAL SRL - CF: 03411480373</t>
  </si>
  <si>
    <t>28-07-2017</t>
  </si>
  <si>
    <t>ANTINCENDIO IMOLESE SRL - CF: 01542611205</t>
  </si>
  <si>
    <t>18-12-2015</t>
  </si>
  <si>
    <t>16-02-2016</t>
  </si>
  <si>
    <t>RESINCHIM SRL - CF: 03261260362</t>
  </si>
  <si>
    <t>ASSIST SRL - CF: 03100590367</t>
  </si>
  <si>
    <t>10-10-2018</t>
  </si>
  <si>
    <t>TEKNI POST SRL - CF: 01122450370</t>
  </si>
  <si>
    <t>11-02-2016</t>
  </si>
  <si>
    <t>L.I.M. SRL - CF: 03092771207</t>
  </si>
  <si>
    <t>STUDIO AREA PROGETTI - CF: 03192050403</t>
  </si>
  <si>
    <t>30-01-2018</t>
  </si>
  <si>
    <t>Medi Italia S.r.l. - CF: 01405950211</t>
  </si>
  <si>
    <t>15-01-2019</t>
  </si>
  <si>
    <t>RENTAL SERVICE MEDICAL SRL - CF:</t>
  </si>
  <si>
    <t>CARESTREAM HEALTH ITALIA SRL - CF: 05653560960</t>
  </si>
  <si>
    <t>15-11-2018</t>
  </si>
  <si>
    <t>FRANCEHOPITAL S.A.S. STABILE ORGANIZZAZIONE - CF: 02962870214</t>
  </si>
  <si>
    <t>20-02-2019</t>
  </si>
  <si>
    <t>BIOTRON SPA - CF: 01746511201</t>
  </si>
  <si>
    <t>21-01-2013</t>
  </si>
  <si>
    <t>FARINA SNC DI FARINA MARCO &amp; C. - CF: 02576161208</t>
  </si>
  <si>
    <t>24-01-2013</t>
  </si>
  <si>
    <t>ITALCHIM SRL - CF: 03960230377</t>
  </si>
  <si>
    <t>31-01-2014</t>
  </si>
  <si>
    <t>26-06-2014</t>
  </si>
  <si>
    <t>08-02-2018</t>
  </si>
  <si>
    <t>MEDIGAS ITALIA S.R.L. - CF: 02466440167</t>
  </si>
  <si>
    <t>22-03-2018</t>
  </si>
  <si>
    <t>31-05-2018</t>
  </si>
  <si>
    <t>19-01-2016</t>
  </si>
  <si>
    <t>MINERVA DUE SRL - CF: 01902930401</t>
  </si>
  <si>
    <t>30-12-2019</t>
  </si>
  <si>
    <t>ARCH. ROBERTO BACCHILEGA - CF: 01674071202</t>
  </si>
  <si>
    <t>17-09-2019</t>
  </si>
  <si>
    <t>08-10-2019</t>
  </si>
  <si>
    <t>20-11-2020</t>
  </si>
  <si>
    <t>17-04-2015</t>
  </si>
  <si>
    <t>TAKEDA ITALIA FARMACEUTICI SPA - CF: 01751900877</t>
  </si>
  <si>
    <t>01-09-2015</t>
  </si>
  <si>
    <t>ADRIA SYSTEM SRL - CF: 01709620403</t>
  </si>
  <si>
    <t>03-02-2016</t>
  </si>
  <si>
    <t>29-02-2016</t>
  </si>
  <si>
    <t>INAZ SRL - CF: 05026960962</t>
  </si>
  <si>
    <t>22-02-2018</t>
  </si>
  <si>
    <t>CHINESPORT SPA - CF: 00435080304</t>
  </si>
  <si>
    <t>18-05-2018</t>
  </si>
  <si>
    <t>ESAOTE SPA - CF: 05131180969</t>
  </si>
  <si>
    <t>18-12-2018</t>
  </si>
  <si>
    <t>10-01-2019</t>
  </si>
  <si>
    <t>VEM SISTEMI SPA - CF: 01803850401</t>
  </si>
  <si>
    <t>21-12-2020</t>
  </si>
  <si>
    <t>22-07-2013</t>
  </si>
  <si>
    <t>23-07-2013</t>
  </si>
  <si>
    <t>M.S.C. Consorzio Lavori Edili - CF: 03195670363</t>
  </si>
  <si>
    <t>27-01-2015</t>
  </si>
  <si>
    <t>08-08-2016</t>
  </si>
  <si>
    <t>12-09-2016</t>
  </si>
  <si>
    <t>MEDELA ITALIA SRL - CF: 03717020964</t>
  </si>
  <si>
    <t>09-12-2016</t>
  </si>
  <si>
    <t>ZACCANTI SPA - CF: 04156880371</t>
  </si>
  <si>
    <t>27-09-2018</t>
  </si>
  <si>
    <t>LACKY IMPIANTI ELETTRICI SRL - CF: 02437371202</t>
  </si>
  <si>
    <t>01-02-2019</t>
  </si>
  <si>
    <t>IEN Istituto Europeo di Neurosistemica - CF: 03619020104</t>
  </si>
  <si>
    <t>IDEA SRL - CF: 01872310402</t>
  </si>
  <si>
    <t>01-12-2016</t>
  </si>
  <si>
    <t>GENERALI ITALIA SPA - CF: 00109920584</t>
  </si>
  <si>
    <t>10-01-2018</t>
  </si>
  <si>
    <t>19-02-2018</t>
  </si>
  <si>
    <t>VIVISOL SRL - CF: 05903120631</t>
  </si>
  <si>
    <t>16-09-2015</t>
  </si>
  <si>
    <t>IRC EDIZIONI SRL - CF: 02989441205</t>
  </si>
  <si>
    <t>07-04-2016</t>
  </si>
  <si>
    <t>NETKOM GROUP SRL - CF: 02943750360</t>
  </si>
  <si>
    <t>BIOTRON S.P.A. - CF: 03128060377</t>
  </si>
  <si>
    <t>23-10-2018</t>
  </si>
  <si>
    <t>27-01-2020</t>
  </si>
  <si>
    <t>SAPIO LIFE S.R.L. (CRIO SALENTO) - CF: 02006400960</t>
  </si>
  <si>
    <t>02-02-2016</t>
  </si>
  <si>
    <t>10-11-2016</t>
  </si>
  <si>
    <t>CORBELLI STEFANO E C. S.N.C. - CF: 01667720401</t>
  </si>
  <si>
    <t>09-04-2018</t>
  </si>
  <si>
    <t>16-04-2018</t>
  </si>
  <si>
    <t>RED'S SWIMMING &amp; DIVING SHOP DI TABANELLI MASSIMO - CF: TBNMSM59D25D458V</t>
  </si>
  <si>
    <t>Sportime S.n.c. di Dongellini D. &amp; C. - CF: 03786150379</t>
  </si>
  <si>
    <t>09-01-2019</t>
  </si>
  <si>
    <t>10-09-2020</t>
  </si>
  <si>
    <t>12-10-2020</t>
  </si>
  <si>
    <t>14-12-2020</t>
  </si>
  <si>
    <t>18-09-2013</t>
  </si>
  <si>
    <t>30-09-2013</t>
  </si>
  <si>
    <t>COOP TRASPORTI IMOLA SCRL - CF: 00498341205</t>
  </si>
  <si>
    <t>01-08-2014</t>
  </si>
  <si>
    <t>PHARMATEX ITALIA SRL - CF: 03670780158</t>
  </si>
  <si>
    <t>23-05-2016</t>
  </si>
  <si>
    <t>26-09-2016</t>
  </si>
  <si>
    <t>REALE MUTUA - CF: 00875360018</t>
  </si>
  <si>
    <t>26-03-2019</t>
  </si>
  <si>
    <t>SCANTYPE 015 SRL - CF: 03463131205</t>
  </si>
  <si>
    <t>22-05-2019</t>
  </si>
  <si>
    <t>MEDITRON SRL - CF: 01847901202</t>
  </si>
  <si>
    <t>03-12-2019</t>
  </si>
  <si>
    <t>29-02-2020</t>
  </si>
  <si>
    <t>NESTLE' ITALIANA S.P.A. - CF: 02401440157</t>
  </si>
  <si>
    <t>07-01-2014</t>
  </si>
  <si>
    <t>ANEID ITALIA SRL - CF: 06006371006</t>
  </si>
  <si>
    <t>04-02-2015</t>
  </si>
  <si>
    <t>21-04-2015</t>
  </si>
  <si>
    <t>10-01-2017</t>
  </si>
  <si>
    <t>20-02-2017</t>
  </si>
  <si>
    <t>03-02-2017</t>
  </si>
  <si>
    <t>Studio Tecnico Associato ELETTROPROGETTI - CF: 03254230406</t>
  </si>
  <si>
    <t>17-09-2014</t>
  </si>
  <si>
    <t>16-01-2018</t>
  </si>
  <si>
    <t>28-02-2018</t>
  </si>
  <si>
    <t>16-07-2018</t>
  </si>
  <si>
    <t>23-07-2018</t>
  </si>
  <si>
    <t>11-11-2020</t>
  </si>
  <si>
    <t>SUNMEDICAL SRL - CF: 06548140968</t>
  </si>
  <si>
    <t>15-01-2013</t>
  </si>
  <si>
    <t>COOP ADRIATICA SOC.COOP A R.L. - CF: 00779480375</t>
  </si>
  <si>
    <t>05-05-2014</t>
  </si>
  <si>
    <t>PUNTO UFFICIO DI RIVOLA GIANFRANCO &amp; C. S.A.S. - CF: 00988190393</t>
  </si>
  <si>
    <t>07-10-2014</t>
  </si>
  <si>
    <t>VITALAIRE ITALIA S.P.A - CF: 02061610792</t>
  </si>
  <si>
    <t>26-07-2016</t>
  </si>
  <si>
    <t>26-01-2016</t>
  </si>
  <si>
    <t>VENTURI AMBIENTE S.R.L. - CF: 02438641207</t>
  </si>
  <si>
    <t>26-04-2016</t>
  </si>
  <si>
    <t>01-03-2017</t>
  </si>
  <si>
    <t>01-01-2020</t>
  </si>
  <si>
    <t>16-05-2013</t>
  </si>
  <si>
    <t>MARCHELUX DI FILIPPO MARCHEGGIANI - CF: MRCFPP75M02L500D</t>
  </si>
  <si>
    <t>30-05-2018</t>
  </si>
  <si>
    <t>04-03-2020</t>
  </si>
  <si>
    <t>26-10-2020</t>
  </si>
  <si>
    <t>METALPLEX SPA - CF: 00145810628</t>
  </si>
  <si>
    <t>19-07-2013</t>
  </si>
  <si>
    <t>19-04-2018</t>
  </si>
  <si>
    <t>20-02-2020</t>
  </si>
  <si>
    <t>16-10-2020</t>
  </si>
  <si>
    <t>SIMEI SRL - CF: 01888691209</t>
  </si>
  <si>
    <t>16-12-2015</t>
  </si>
  <si>
    <t>30-08-2017</t>
  </si>
  <si>
    <t>ROMEO BARBIERI SNC - CF: 02318291206</t>
  </si>
  <si>
    <t>27-10-2017</t>
  </si>
  <si>
    <t>10-11-2017</t>
  </si>
  <si>
    <t>26-01-2018</t>
  </si>
  <si>
    <t>31-01-2018</t>
  </si>
  <si>
    <t>12-01-2015</t>
  </si>
  <si>
    <t>MANFRED SAUER ITALIA SRL - CF: 02483380966</t>
  </si>
  <si>
    <t>ROSSI E VESPIGNANI SRL - CF: 00596691204</t>
  </si>
  <si>
    <t>05-12-2019</t>
  </si>
  <si>
    <t>29-05-2020</t>
  </si>
  <si>
    <t>METHIS - CF: 00125650358</t>
  </si>
  <si>
    <t>11-02-2020</t>
  </si>
  <si>
    <t>11-05-2018</t>
  </si>
  <si>
    <t>29-06-2018</t>
  </si>
  <si>
    <t>09-05-2019</t>
  </si>
  <si>
    <t>BALDASSARRI MAURIZIO - CF: 02538730397</t>
  </si>
  <si>
    <t>10-05-2013</t>
  </si>
  <si>
    <t>31-05-2013</t>
  </si>
  <si>
    <t>22-07-2014</t>
  </si>
  <si>
    <t>05-03-2017</t>
  </si>
  <si>
    <t>DELTA MED S.P.A. - CF: 06193020206</t>
  </si>
  <si>
    <t>20-01-2016</t>
  </si>
  <si>
    <t>MAURIZIO CALZOLARI - CF: CLZMRZ66L05F706D</t>
  </si>
  <si>
    <t>2 A DI DOTTI ANGELA - CF: 00000000000 / AGE ASSICURAZIONI GESTIONE ENTI SRL - CF: 04117010373</t>
  </si>
  <si>
    <t>AGE ASSICURAZIONI GESTIONE ENTI SRL - CF: 00000000005 / AGE ASSICURAZIONI GESTIONE ENTI SRL - CF: 04117010373</t>
  </si>
  <si>
    <t>26-02-2018</t>
  </si>
  <si>
    <t>12-04-2018</t>
  </si>
  <si>
    <t>12-04-2019</t>
  </si>
  <si>
    <t>10-02-2020</t>
  </si>
  <si>
    <t>COSMED SRL - CF: 04646530586</t>
  </si>
  <si>
    <t>08-06-2020</t>
  </si>
  <si>
    <t>22-06-2020</t>
  </si>
  <si>
    <t>31-10-0202</t>
  </si>
  <si>
    <t>05-11-2015</t>
  </si>
  <si>
    <t>STUDIO ZINGARETTI - CF: ZNGGRL47C30C704Z</t>
  </si>
  <si>
    <t>09-06-2016</t>
  </si>
  <si>
    <t>ALVI OFFICINE MECCANICHE EDGARDO VIAZZO SRL - CF: 00162290027</t>
  </si>
  <si>
    <t>06-10-2017</t>
  </si>
  <si>
    <t>03-04-2018</t>
  </si>
  <si>
    <t>17-05-2018</t>
  </si>
  <si>
    <t>27-08-2018</t>
  </si>
  <si>
    <t>NOBIS COMPAGNIA DI ASSICURAZIONI SPA SPA - CF: 01757980923</t>
  </si>
  <si>
    <t>12-11-2020</t>
  </si>
  <si>
    <t>15-02-2013</t>
  </si>
  <si>
    <t>RATIONAL DISTRIBUTION SRL - CF: 00120090212</t>
  </si>
  <si>
    <t>11-05-2015</t>
  </si>
  <si>
    <t>PFLANZEN BORMANN - CF: 04297080378</t>
  </si>
  <si>
    <t>20-10-2020</t>
  </si>
  <si>
    <t>13-04-2016</t>
  </si>
  <si>
    <t>BRAL CARTOTECNICA SRL - CF: 01669320408</t>
  </si>
  <si>
    <t>09-07-2020</t>
  </si>
  <si>
    <t>03-11-2020</t>
  </si>
  <si>
    <t>DRAEGER ITALIA SPA - CF: 09058160152</t>
  </si>
  <si>
    <t>22-10-2015</t>
  </si>
  <si>
    <t>23-03-2018</t>
  </si>
  <si>
    <t>09-12-2020</t>
  </si>
  <si>
    <t>14-05-2013</t>
  </si>
  <si>
    <t>DECATHLON ITALIA SRL UNIPERSONALE - CF: 11005760159</t>
  </si>
  <si>
    <t>26-03-2018</t>
  </si>
  <si>
    <t>G.R.E.A.S. ASSISTANCE DI TROMBETTI GIORGIO - CF: 02134701206</t>
  </si>
  <si>
    <t>07-05-2018</t>
  </si>
  <si>
    <t>05-09-2018</t>
  </si>
  <si>
    <t>18-09-2019</t>
  </si>
  <si>
    <t>CAREFUSION ITALY 237 SRL UNIP - CF: 08086280156</t>
  </si>
  <si>
    <t>26-02-2020</t>
  </si>
  <si>
    <t>06-10-2016</t>
  </si>
  <si>
    <t>14-03-2019</t>
  </si>
  <si>
    <t>19-03-2020</t>
  </si>
  <si>
    <t>31-08-0202</t>
  </si>
  <si>
    <t>ALEF SRLS A SOCIO UNICO - CF: 09563660969</t>
  </si>
  <si>
    <t>22-11-2019</t>
  </si>
  <si>
    <t>22-12-2019</t>
  </si>
  <si>
    <t>06-06-2014</t>
  </si>
  <si>
    <t>SGARZANI &amp; C. SRL - CF: 01872320401</t>
  </si>
  <si>
    <t>15-05-2017</t>
  </si>
  <si>
    <t>4 EMME SERVICE S.P.A. - CF: 01288130212</t>
  </si>
  <si>
    <t>21-08-2017</t>
  </si>
  <si>
    <t>24-10-2017</t>
  </si>
  <si>
    <t>04-07-2018</t>
  </si>
  <si>
    <t>22-10-2019</t>
  </si>
  <si>
    <t>FORMAT DESIGN STUDIO SRL - CF: 02891301208</t>
  </si>
  <si>
    <t>15-12-2020</t>
  </si>
  <si>
    <t>02-07-2014</t>
  </si>
  <si>
    <t>DECATHLON ITALIA SRL UNIPERSONALE - CF: 02137480964</t>
  </si>
  <si>
    <t>04-11-2014</t>
  </si>
  <si>
    <t>28-11-2014</t>
  </si>
  <si>
    <t>04-05-2015</t>
  </si>
  <si>
    <t>05-12-2016</t>
  </si>
  <si>
    <t>10-05-2017</t>
  </si>
  <si>
    <t>OVIMED DI VEZZANI ROBERTO - CF: VZZRRT71R10D037Y</t>
  </si>
  <si>
    <t>09-09-2020</t>
  </si>
  <si>
    <t>30-11-2020</t>
  </si>
  <si>
    <t>MORETTI SPA - CF: 00306090515</t>
  </si>
  <si>
    <t>11-12-2015</t>
  </si>
  <si>
    <t>23-03-2020</t>
  </si>
  <si>
    <t>23-03-2023</t>
  </si>
  <si>
    <t>IFICONSULTING SRL - CF: 03349070361</t>
  </si>
  <si>
    <t>11-09-2020</t>
  </si>
  <si>
    <t>31-05-2019</t>
  </si>
  <si>
    <t>14-01-2016</t>
  </si>
  <si>
    <t>COOP. ALLEANZA 3.0 SOC. COOP. - CF: 03503411203</t>
  </si>
  <si>
    <t>01-03-2016</t>
  </si>
  <si>
    <t>11-03-2019</t>
  </si>
  <si>
    <t>14-07-2020</t>
  </si>
  <si>
    <t>MAHO SRL - CF: 03660740360</t>
  </si>
  <si>
    <t>19-12-2017</t>
  </si>
  <si>
    <t>07-03-2018</t>
  </si>
  <si>
    <t>04-06-2018</t>
  </si>
  <si>
    <t>3i SRL - CF: 02059970372</t>
  </si>
  <si>
    <t>09-10-2020</t>
  </si>
  <si>
    <t>14-10-2015</t>
  </si>
  <si>
    <t>ING. BURGATTI S.P.A. - CF: 00323310375</t>
  </si>
  <si>
    <t>17-08-2016</t>
  </si>
  <si>
    <t>ARCH. ANDREA RAGAZZINI - CF: RGZNDR62S27D704V</t>
  </si>
  <si>
    <t>10-02-2017</t>
  </si>
  <si>
    <t>23-04-2019</t>
  </si>
  <si>
    <t>18-02-2020</t>
  </si>
  <si>
    <t>MORGAN SRL - CF: 04199850407</t>
  </si>
  <si>
    <t>14-02-2014</t>
  </si>
  <si>
    <t>14-03-2014</t>
  </si>
  <si>
    <t>GEOM.MARCO SELVA - CF: SLVMRC64D12E289V</t>
  </si>
  <si>
    <t>27-10-2014</t>
  </si>
  <si>
    <t>11-04-2016</t>
  </si>
  <si>
    <t>01-09-2016</t>
  </si>
  <si>
    <t>TEAM MEMORES COMPUTER SPA - CF: 00740430335</t>
  </si>
  <si>
    <t>09-01-2017</t>
  </si>
  <si>
    <t>11-05-2020</t>
  </si>
  <si>
    <t>PURA VIDA 76 DI NOCERA FORTUNATO - CF: 02604410395</t>
  </si>
  <si>
    <t>03-01-2014</t>
  </si>
  <si>
    <t>25-07-2014</t>
  </si>
  <si>
    <t>PIANETARCO DI MAZZA GABRIELE - CF: MZZGRL81T27A944W</t>
  </si>
  <si>
    <t>27-02-2020</t>
  </si>
  <si>
    <t>25-03-2020</t>
  </si>
  <si>
    <t>05-08-2015</t>
  </si>
  <si>
    <t>17-02-2014</t>
  </si>
  <si>
    <t>CROMIA S.R.L. - CF: 04075400376</t>
  </si>
  <si>
    <t>25-01-2016</t>
  </si>
  <si>
    <t>09-09-2016</t>
  </si>
  <si>
    <t>ALBA RECINZIONI SOC. COOP. - CF: 03303861201</t>
  </si>
  <si>
    <t>07-11-2018</t>
  </si>
  <si>
    <t>KONE ITALIA - CF: 12899760156</t>
  </si>
  <si>
    <t>09-07-2019</t>
  </si>
  <si>
    <t>03-09-2019</t>
  </si>
  <si>
    <t>08-08-2019</t>
  </si>
  <si>
    <t>29-11-2019</t>
  </si>
  <si>
    <t>NUTRICIA ITALIA S.P.A. - CF: 11667890153</t>
  </si>
  <si>
    <t>SERVIZI TELEMATICI BOLOGNA S.R.L. - CF: 03489891204</t>
  </si>
  <si>
    <t>09-10-2014</t>
  </si>
  <si>
    <t>07-11-2014</t>
  </si>
  <si>
    <t>DE SOUTTER MEDICAL LTD ITALIA - CF: 97466320153</t>
  </si>
  <si>
    <t>09-06-2015</t>
  </si>
  <si>
    <t>20-07-2020</t>
  </si>
  <si>
    <t>30-09-2020</t>
  </si>
  <si>
    <t>SI COMPUTER SPA - CF: 01250880398</t>
  </si>
  <si>
    <t>18-07-2014</t>
  </si>
  <si>
    <t>16-09-2014</t>
  </si>
  <si>
    <t>10-11-2019</t>
  </si>
  <si>
    <t>LA TECNICA SPA - CF: 00597900166</t>
  </si>
  <si>
    <t>25-AFFIDAMENTO DIRETTO A SOCIETA' RAGGRUPPATE/CONSORZIATE O CONTROLLATE NELLE CONCESSIONI E NEI PARTENARIATI</t>
  </si>
  <si>
    <t>10-12-2015</t>
  </si>
  <si>
    <t>NERI GIANCARLO - CF: 02156231207</t>
  </si>
  <si>
    <t>25-02-2016</t>
  </si>
  <si>
    <t>25-02-2019</t>
  </si>
  <si>
    <t>24-08-2018</t>
  </si>
  <si>
    <t>ECO CERTIFICAZIONI SPA - CF: 01358950390</t>
  </si>
  <si>
    <t>05-10-2018</t>
  </si>
  <si>
    <t>MASIMO EUROPE LTD - FIL. ITAL. - CF: 05424020963</t>
  </si>
  <si>
    <t>31-01-2020</t>
  </si>
  <si>
    <t>ASSA ABLOY ENTRANCE SYSTEMS ITALY SRL - CF: 02665800120</t>
  </si>
  <si>
    <t>22-10-2020</t>
  </si>
  <si>
    <t>11-08-2015</t>
  </si>
  <si>
    <t>11-08-2016</t>
  </si>
  <si>
    <t>BALLANDI IVANOVIC AUTOSERVIZI - CF: BLLVVC69C23A944Q</t>
  </si>
  <si>
    <t>29-12-2015</t>
  </si>
  <si>
    <t>18-05-2016</t>
  </si>
  <si>
    <t>MEKA SRL - CF: 01943700383</t>
  </si>
  <si>
    <t>3i SRL - CF: 00545601205</t>
  </si>
  <si>
    <t>21-08-2019</t>
  </si>
  <si>
    <t>23-08-2019</t>
  </si>
  <si>
    <t>11-11-2013</t>
  </si>
  <si>
    <t>13-11-2013</t>
  </si>
  <si>
    <t>ZANICHELLI EDITORE SPA - CF: 08536570156</t>
  </si>
  <si>
    <t>DS MEDICA TECNOLOGIE SRL - CF: 04041250277</t>
  </si>
  <si>
    <t>04-08-2020</t>
  </si>
  <si>
    <t>17-06-2021</t>
  </si>
  <si>
    <t>GAVIOLI SRL - CF: 02333680367</t>
  </si>
  <si>
    <t>26-02-2014</t>
  </si>
  <si>
    <t>NONSOLOGOMMA DI GUAGNELI GIANLUCA - CF: GGNGLC62C30D458L</t>
  </si>
  <si>
    <t>14-07-2014</t>
  </si>
  <si>
    <t>17-07-2014</t>
  </si>
  <si>
    <t>RAFFAELLO CORTINA EDITORE - CF: 04802460156</t>
  </si>
  <si>
    <t>23-04-2014</t>
  </si>
  <si>
    <t>30-07-2014</t>
  </si>
  <si>
    <t>CONSORZIO OPERA - CF: 02051011209</t>
  </si>
  <si>
    <t>26-09-2017</t>
  </si>
  <si>
    <t>COOP. SOC. SOLCO TALENTI S.C.S. - CF: 02198581205</t>
  </si>
  <si>
    <t>14-11-2017</t>
  </si>
  <si>
    <t>HIDRO WARE BOLOGNA S.A.S. - CF: 00655701209</t>
  </si>
  <si>
    <t>13-09-2019</t>
  </si>
  <si>
    <t>05-04-2018</t>
  </si>
  <si>
    <t>12-03-2020</t>
  </si>
  <si>
    <t>12-05-2020</t>
  </si>
  <si>
    <t>10-11-2020</t>
  </si>
  <si>
    <t>09-11-2023</t>
  </si>
  <si>
    <t>CONVATEC ITALIA SRL CON UNICO SOCIO - CF: 06209390969</t>
  </si>
  <si>
    <t>25-05-2016</t>
  </si>
  <si>
    <t>WERFEN - SERVICE - CF: 02368591208</t>
  </si>
  <si>
    <t>15-09-2016</t>
  </si>
  <si>
    <t>Soccorso stradale Proni - CF: 02099121200</t>
  </si>
  <si>
    <t>28-08-2014</t>
  </si>
  <si>
    <t>28-05-2015</t>
  </si>
  <si>
    <t>01-02-2016</t>
  </si>
  <si>
    <t>28-04-2020</t>
  </si>
  <si>
    <t>31-07-2020</t>
  </si>
  <si>
    <t>08-02-2016</t>
  </si>
  <si>
    <t>KRATOS SPA - CF: 02683390401</t>
  </si>
  <si>
    <t>11-11-2019</t>
  </si>
  <si>
    <t>02-12-2019</t>
  </si>
  <si>
    <t>A.U.ESSE SRL - CF: 04627700968</t>
  </si>
  <si>
    <t>Raggruppamento: ( ARCHIMEDE HR SRL - CF: 10550560964 / SIRFIN S.P.A. - CF: 00330260787 )</t>
  </si>
  <si>
    <t>21-01-2015</t>
  </si>
  <si>
    <t>LEONARDO AUSILIONLINE SRL - CF: 01795770351</t>
  </si>
  <si>
    <t>05-08-2020</t>
  </si>
  <si>
    <t>05-10-2020</t>
  </si>
  <si>
    <t>METALARREDINOX SRL - CF: 01784140160</t>
  </si>
  <si>
    <t>10-11-2014</t>
  </si>
  <si>
    <t>FRANCEHOPITAL S.A.S. RAPPRESENTANZA FISCALE ITALIANA - PERONI GUNNAR - CF: PRNGNR67C12A952R</t>
  </si>
  <si>
    <t>23-06-2016</t>
  </si>
  <si>
    <t>CO.F.RA. S.C. - CF: 00166410399</t>
  </si>
  <si>
    <t>27-10-2020</t>
  </si>
  <si>
    <t>EUROPROTEX RADIOPROTEZIONE S.R.L. - CF: 08344720969</t>
  </si>
  <si>
    <t>18-10-2019</t>
  </si>
  <si>
    <t>28-03-2017</t>
  </si>
  <si>
    <t>16-04-2019</t>
  </si>
  <si>
    <t>DML SPA - CF: 02106250398</t>
  </si>
  <si>
    <t>23-04-2018</t>
  </si>
  <si>
    <t>30-06-2018</t>
  </si>
  <si>
    <t>26-05-2020</t>
  </si>
  <si>
    <t>12-02-2014</t>
  </si>
  <si>
    <t>31-08-2015</t>
  </si>
  <si>
    <t>06-11-2015</t>
  </si>
  <si>
    <t>KONE SPA - CF: 05069070158</t>
  </si>
  <si>
    <t>LM MEDICAL DIVISION SRL - CF: 03256010988</t>
  </si>
  <si>
    <t>04-11-2020</t>
  </si>
  <si>
    <t>ZINI COMM S.R.L. - CF: 03135471203</t>
  </si>
  <si>
    <t>14-04-2017</t>
  </si>
  <si>
    <t>21-05-2020</t>
  </si>
  <si>
    <t>28-05-2020</t>
  </si>
  <si>
    <t>07-07-2014</t>
  </si>
  <si>
    <t>23-06-2015</t>
  </si>
  <si>
    <t>HOSPIRA ITALIA S.R.L. - CF: 02292260599</t>
  </si>
  <si>
    <t>02-09-2015</t>
  </si>
  <si>
    <t>11-09-2015</t>
  </si>
  <si>
    <t>LAEZZA SPA - CF: 01377120637</t>
  </si>
  <si>
    <t>28-01-2016</t>
  </si>
  <si>
    <t>30-11-2017</t>
  </si>
  <si>
    <t>16-03-2018</t>
  </si>
  <si>
    <t>GAMMA SPORT SRL - CF: 02106720267</t>
  </si>
  <si>
    <t>28-09-2016</t>
  </si>
  <si>
    <t>27-07-2017</t>
  </si>
  <si>
    <t>10-08-2014</t>
  </si>
  <si>
    <t>08-06-2018</t>
  </si>
  <si>
    <t>19-06-2018</t>
  </si>
  <si>
    <t>27-12-2018</t>
  </si>
  <si>
    <t>14-02-2020</t>
  </si>
  <si>
    <t>20-04-2020</t>
  </si>
  <si>
    <t>18-05-2020</t>
  </si>
  <si>
    <t>05-02-2018</t>
  </si>
  <si>
    <t>06-03-2019</t>
  </si>
  <si>
    <t>30-04-2019</t>
  </si>
  <si>
    <t>05-12-2017</t>
  </si>
  <si>
    <t>14-06-2018</t>
  </si>
  <si>
    <t>10-06-2016</t>
  </si>
  <si>
    <t>CEIDA CENTRO ITALIANO DI DIREZIONE AZIENDALE SRL - CF: 85002540582</t>
  </si>
  <si>
    <t>19-10-2019</t>
  </si>
  <si>
    <t>31-12-2109</t>
  </si>
  <si>
    <t>SYNOPO SPA - CF: 08194550961</t>
  </si>
  <si>
    <t>11-10-2018</t>
  </si>
  <si>
    <t>ANONIMA FORNELLI DI GIORGI ANTONELLO E C. S.N.C. - CF: 02925651206</t>
  </si>
  <si>
    <t>SIRIO SPA - CF: 04142890377</t>
  </si>
  <si>
    <t>07-01-2020</t>
  </si>
  <si>
    <t>ALBA PROGETTI SOCIETA' COOPERATIVA - CF: 02760681201</t>
  </si>
  <si>
    <t>14-06-2016</t>
  </si>
  <si>
    <t>SICURA SPA - CF: 02394290247</t>
  </si>
  <si>
    <t>03-03-2017</t>
  </si>
  <si>
    <t>CARROZZERIA OLIMPIA SNC DI ALPI G. E MONDUZZI F. - CF: 00376910378</t>
  </si>
  <si>
    <t>23-10-2014</t>
  </si>
  <si>
    <t>11-11-2014</t>
  </si>
  <si>
    <t>MARESCA &amp; FIORENTINO S.P.A - CF: 00310940374</t>
  </si>
  <si>
    <t>04-01-2016</t>
  </si>
  <si>
    <t>20-12-2016</t>
  </si>
  <si>
    <t>DENTSPLY ITALIA S.R.L. - CF: 00726860158</t>
  </si>
  <si>
    <t>14-01-2020</t>
  </si>
  <si>
    <t>STYLCASA SRL - CF: 01480400405</t>
  </si>
  <si>
    <t>03-04-2014</t>
  </si>
  <si>
    <t>31-03-2016</t>
  </si>
  <si>
    <t>SAMARIT MEDITALIA SRL - CF: 04025830961</t>
  </si>
  <si>
    <t>ZUCCHETTI INFORMATICA SPA - CF: 09588050154</t>
  </si>
  <si>
    <t>25-03-2019</t>
  </si>
  <si>
    <t>24-03-2022</t>
  </si>
  <si>
    <t>21-05-2014</t>
  </si>
  <si>
    <t>05-09-2019</t>
  </si>
  <si>
    <t>15-11-2019</t>
  </si>
  <si>
    <t>20-08-2020</t>
  </si>
  <si>
    <t>20-06-2021</t>
  </si>
  <si>
    <t>22-05-2020</t>
  </si>
  <si>
    <t>21-05-2023</t>
  </si>
  <si>
    <t>02-03-2015</t>
  </si>
  <si>
    <t>ELLISSE S.R.L. - CF: 08427870012</t>
  </si>
  <si>
    <t>07-08-2018</t>
  </si>
  <si>
    <t>13-01-2014</t>
  </si>
  <si>
    <t>02-10-2018</t>
  </si>
  <si>
    <t>BIOMATRIX SRL - CF: 01378350191</t>
  </si>
  <si>
    <t>22-12-2014</t>
  </si>
  <si>
    <t>UNIPOLSAI ASSICURAZIONI SPA - CF: 00815570012</t>
  </si>
  <si>
    <t>02-08-2016</t>
  </si>
  <si>
    <t>03-11-2016</t>
  </si>
  <si>
    <t>GEOM. GUIDETTI LUCA - CF: GDTLCU90B19B819X</t>
  </si>
  <si>
    <t>23-04-2020</t>
  </si>
  <si>
    <t>03-06-2020</t>
  </si>
  <si>
    <t>IRBEMA SRL - CF: 08991400154</t>
  </si>
  <si>
    <t>04-03-2016</t>
  </si>
  <si>
    <t>18-10-2017</t>
  </si>
  <si>
    <t>15-10-2018</t>
  </si>
  <si>
    <t>29-04-2023</t>
  </si>
  <si>
    <t>12-02-2015</t>
  </si>
  <si>
    <t>CIICAI CONS. INSTALL. IDRO TERMO SAN. E COND. SOC. COOP - CF: 00311140370</t>
  </si>
  <si>
    <t>16-07-2015</t>
  </si>
  <si>
    <t>18-11-2019</t>
  </si>
  <si>
    <t>11-09-2017</t>
  </si>
  <si>
    <t>06-06-2019</t>
  </si>
  <si>
    <t>IEN INDUSTRIE SPA - CF: 01301170419</t>
  </si>
  <si>
    <t>UNIQA PROTEZIONE SPA - CF: 02108800406</t>
  </si>
  <si>
    <t>30-05-2020</t>
  </si>
  <si>
    <t>07-02-2020</t>
  </si>
  <si>
    <t>10-07-2019</t>
  </si>
  <si>
    <t>09-07-2022</t>
  </si>
  <si>
    <t>VASSILLI SRL - CF: 02333890289</t>
  </si>
  <si>
    <t>05-03-2013</t>
  </si>
  <si>
    <t>RS COMPONENTS SPA - CF: 10578740150</t>
  </si>
  <si>
    <t>10-11-2015</t>
  </si>
  <si>
    <t>18-07-2017</t>
  </si>
  <si>
    <t>23-02-2015</t>
  </si>
  <si>
    <t>14-03-2016</t>
  </si>
  <si>
    <t>28-09-2017</t>
  </si>
  <si>
    <t>29-03-2019</t>
  </si>
  <si>
    <t>21-02-2013</t>
  </si>
  <si>
    <t>28-02-2014</t>
  </si>
  <si>
    <t>VEDISE HOSPITAL - CF: 08374040585</t>
  </si>
  <si>
    <t>25-03-2016</t>
  </si>
  <si>
    <t>27-02-2017</t>
  </si>
  <si>
    <t>30-10-2020</t>
  </si>
  <si>
    <t>06-03-2020</t>
  </si>
  <si>
    <t>11-12-2020</t>
  </si>
  <si>
    <t>ARJO HUNTLEIGH SPA - CF: 05503160011</t>
  </si>
  <si>
    <t>15-04-2020</t>
  </si>
  <si>
    <t>11-01-2017</t>
  </si>
  <si>
    <t>KYOCERA DOCUMENT SOLUTIONS ITALIA S.P.A. - CF: 01788080156</t>
  </si>
  <si>
    <t>21-12-2012</t>
  </si>
  <si>
    <t>31-12-2012</t>
  </si>
  <si>
    <t>20-01-2014</t>
  </si>
  <si>
    <t>09-03-2016</t>
  </si>
  <si>
    <t>PASTREMOLI FRANCESCO - CF: PSTFNC66C22A944Z</t>
  </si>
  <si>
    <t>04-08-2017</t>
  </si>
  <si>
    <t>OLVI S.p.A. - CF: 00691531206</t>
  </si>
  <si>
    <t>10-11-2018</t>
  </si>
  <si>
    <t>05-04-2017</t>
  </si>
  <si>
    <t>NERI GIANCARLO - CF: NREGCR69A08A944W</t>
  </si>
  <si>
    <t>FIAB SPA - CF: 01835220482</t>
  </si>
  <si>
    <t>11-02-2015</t>
  </si>
  <si>
    <t>10-04-2014</t>
  </si>
  <si>
    <t>24-06-2014</t>
  </si>
  <si>
    <t>22-04-2016</t>
  </si>
  <si>
    <t>29-04-2016</t>
  </si>
  <si>
    <t>S.I.L.L.A. S.A.S. DI A. MATTEI E C. - CF: 00040220386</t>
  </si>
  <si>
    <t>28-10-2019</t>
  </si>
  <si>
    <t>27-10-2021</t>
  </si>
  <si>
    <t>23-04-2013</t>
  </si>
  <si>
    <t>06-05-2013</t>
  </si>
  <si>
    <t>CENTRO PRESIDI ORTOPEDICI - PARMA SRL - CF: 02293630345</t>
  </si>
  <si>
    <t>21-04-2016</t>
  </si>
  <si>
    <t>20-05-2016</t>
  </si>
  <si>
    <t>05-05-2016</t>
  </si>
  <si>
    <t>EFFE EMME - CF: 01240770022</t>
  </si>
  <si>
    <t>05-11-2018</t>
  </si>
  <si>
    <t>ENEA - CF: 00985801000</t>
  </si>
  <si>
    <t>CEA ESTINTORI SPA - CF: 03574360370</t>
  </si>
  <si>
    <t>03-01-2019</t>
  </si>
  <si>
    <t>02-04-2015</t>
  </si>
  <si>
    <t>16-06-2015</t>
  </si>
  <si>
    <t>AZIENDA TRASP. FACCHINI IMOLESI SCRL - CF: 00615160371</t>
  </si>
  <si>
    <t>05-10-2017</t>
  </si>
  <si>
    <t>17-07-2018</t>
  </si>
  <si>
    <t>PAM MOBILITY SRL - CF: 02429390350</t>
  </si>
  <si>
    <t>13-12-2018</t>
  </si>
  <si>
    <t>30-11-2022</t>
  </si>
  <si>
    <t>BERTUZZI MARILENA - CF: BRTMLN69C61B044G</t>
  </si>
  <si>
    <t>24-02-2014</t>
  </si>
  <si>
    <t>03-01-2017</t>
  </si>
  <si>
    <t>06-08-2019</t>
  </si>
  <si>
    <t>06-09-2019</t>
  </si>
  <si>
    <t>EASY LABS SRL - CF: 07283360019</t>
  </si>
  <si>
    <t>KIWA CERMET ITALIA S.P.A. - CF: 00627711203</t>
  </si>
  <si>
    <t>28-01-2015</t>
  </si>
  <si>
    <t>29-09-2015</t>
  </si>
  <si>
    <t>22-02-2016</t>
  </si>
  <si>
    <t>L.T. FORM 2 SRL - CF: 00728510678</t>
  </si>
  <si>
    <t>10-04-2013</t>
  </si>
  <si>
    <t>11-08-2014</t>
  </si>
  <si>
    <t>POSTE ITALIANE SPA - CF: 97103880585</t>
  </si>
  <si>
    <t>23-12-2019</t>
  </si>
  <si>
    <t>22-12-2020</t>
  </si>
  <si>
    <t>28-04-2015</t>
  </si>
  <si>
    <t>31-08-2018</t>
  </si>
  <si>
    <t>30-05-2016</t>
  </si>
  <si>
    <t>3 M.C. SPA - CF: 04303410726</t>
  </si>
  <si>
    <t>PAREDES ITALIA SPA - CF: 02974560100</t>
  </si>
  <si>
    <t>12-01-2018</t>
  </si>
  <si>
    <t>02-12-2013</t>
  </si>
  <si>
    <t>24-10-2018</t>
  </si>
  <si>
    <t>DIDACARE SRL - CF: 02392091209</t>
  </si>
  <si>
    <t>08-02-2019</t>
  </si>
  <si>
    <t>24-09-2015</t>
  </si>
  <si>
    <t>HYDROPLANTS SNC - CF: 01600400368</t>
  </si>
  <si>
    <t>17-05-2017</t>
  </si>
  <si>
    <t>UPI EMILIA-ROMAGNA - CF: 03698180373</t>
  </si>
  <si>
    <t>27-07-2016</t>
  </si>
  <si>
    <t>25-11-2015</t>
  </si>
  <si>
    <t>MALAGOLI COPERTURE SRL - CF: 01800310367</t>
  </si>
  <si>
    <t>31-01-2017</t>
  </si>
  <si>
    <t>30-09-2017</t>
  </si>
  <si>
    <t>04-09-2015</t>
  </si>
  <si>
    <t>10-03-2020</t>
  </si>
  <si>
    <t>28-09-2020</t>
  </si>
  <si>
    <t>OTTO BOCK SOLUZ. ORTOPEDICHE SRL U.S. - CF: 02372010351</t>
  </si>
  <si>
    <t>26-04-2018</t>
  </si>
  <si>
    <t>02-11-2015</t>
  </si>
  <si>
    <t>15-10-2019</t>
  </si>
  <si>
    <t>27-05-2014</t>
  </si>
  <si>
    <t>03-10-2014</t>
  </si>
  <si>
    <t>31-10-2014</t>
  </si>
  <si>
    <t>12-10-2018</t>
  </si>
  <si>
    <t>09-01-2014</t>
  </si>
  <si>
    <t>COMET SPA - CF: 02108091204</t>
  </si>
  <si>
    <t>16-10-2018</t>
  </si>
  <si>
    <t>29-09-2020</t>
  </si>
  <si>
    <t>INOTECH LIGHT SRL - CF: 03787290406</t>
  </si>
  <si>
    <t>09-11-2017</t>
  </si>
  <si>
    <t>KINEMED SRL - CF: 02698391204</t>
  </si>
  <si>
    <t>26-02-2016</t>
  </si>
  <si>
    <t>27-01-2016</t>
  </si>
  <si>
    <t>19-04-2019</t>
  </si>
  <si>
    <t>STUDIO TECNICO ASSOCIATO BELTRAMI E TERZIARI INGEGNERIA - CF: 03756671206</t>
  </si>
  <si>
    <t>10-09-2019</t>
  </si>
  <si>
    <t>30-11-2019</t>
  </si>
  <si>
    <t>31-07-2016</t>
  </si>
  <si>
    <t>AHSI SPA - CF: 02481080964</t>
  </si>
  <si>
    <t>21-06-2016</t>
  </si>
  <si>
    <t>01-09-2020</t>
  </si>
  <si>
    <t>25-01-2017</t>
  </si>
  <si>
    <t>PASTREMOLI FRANCESCO - CF: 02618891200</t>
  </si>
  <si>
    <t>01-08-2013</t>
  </si>
  <si>
    <t>08-11-2013</t>
  </si>
  <si>
    <t>26-05-2014</t>
  </si>
  <si>
    <t>03-06-2014</t>
  </si>
  <si>
    <t>02-01-2015</t>
  </si>
  <si>
    <t>IPSEN SPA - CF: 05619050585</t>
  </si>
  <si>
    <t>POLI MAURO - CF: PLOMRA69R02E289Q</t>
  </si>
  <si>
    <t>12-06-2015</t>
  </si>
  <si>
    <t>07-06-2018</t>
  </si>
  <si>
    <t>VALSECCHI GIOVANNI S.R.L. - CF: 07997560151</t>
  </si>
  <si>
    <t>ING.BURGATTI SPA - CF: 00503251209</t>
  </si>
  <si>
    <t>23-02-2018</t>
  </si>
  <si>
    <t>06-09-2013</t>
  </si>
  <si>
    <t>31-10-2013</t>
  </si>
  <si>
    <t>09-02-2017</t>
  </si>
  <si>
    <t>18-08-2020</t>
  </si>
  <si>
    <t>20-02-2021</t>
  </si>
  <si>
    <t>10-05-2016</t>
  </si>
  <si>
    <t>02-02-2018</t>
  </si>
  <si>
    <t>30-08-2019</t>
  </si>
  <si>
    <t>C.M.P. Global Medical Division Società Cooperativa tra Professionisti - CF: 03580411209</t>
  </si>
  <si>
    <t>17-03-2017</t>
  </si>
  <si>
    <t>30-03-2017</t>
  </si>
  <si>
    <t>28-08-2017</t>
  </si>
  <si>
    <t>16-09-2020</t>
  </si>
  <si>
    <t>07-08-2019</t>
  </si>
  <si>
    <t>Biyou S.a.s. di Valerio Petralia &amp; C. - CF: 02870380595</t>
  </si>
  <si>
    <t>24-09-2019</t>
  </si>
  <si>
    <t>07-10-2019</t>
  </si>
  <si>
    <t>ELLEDUE SNC DI MASSIMO E ROSSELLA LAINI - CF: 02821920960</t>
  </si>
  <si>
    <t>27-05-2020</t>
  </si>
  <si>
    <t>25-06-2019</t>
  </si>
  <si>
    <t>28-01-2020</t>
  </si>
  <si>
    <t>27-01-2021</t>
  </si>
  <si>
    <t>08-10-2020</t>
  </si>
  <si>
    <t>18-02-2015</t>
  </si>
  <si>
    <t>GIGLIOLI COLORI SRL - CF: 03672810409</t>
  </si>
  <si>
    <t>LINOLEUM SRL - CF: 00498961200</t>
  </si>
  <si>
    <t>06-12-2016</t>
  </si>
  <si>
    <t>30-01-2017</t>
  </si>
  <si>
    <t>26-08-2013</t>
  </si>
  <si>
    <t>29-08-2013</t>
  </si>
  <si>
    <t>S.I.G.E.M. SRL - CF: 03740890375</t>
  </si>
  <si>
    <t>18-10-2025</t>
  </si>
  <si>
    <t>25-11-2020</t>
  </si>
  <si>
    <t>24-11-2023</t>
  </si>
  <si>
    <t>VIRCOL SRL - CF: 00314470121</t>
  </si>
  <si>
    <t>RENTAL SERVICE MEDICAL S.R.L. - CF: 00000000003</t>
  </si>
  <si>
    <t>15-04-2014</t>
  </si>
  <si>
    <t>MORSIANI S.R.L. - CF: 00547291203</t>
  </si>
  <si>
    <t>29-08-2018</t>
  </si>
  <si>
    <t>STUDIO TECNICO PALMIERI - CF: 01936981206</t>
  </si>
  <si>
    <t>14-04-2014</t>
  </si>
  <si>
    <t>09-09-2014</t>
  </si>
  <si>
    <t>24-06-2017</t>
  </si>
  <si>
    <t>10-10-2014</t>
  </si>
  <si>
    <t>13-01-2016</t>
  </si>
  <si>
    <t>30-01-2020</t>
  </si>
  <si>
    <t>P.M.V.C. LAVORI EDILI SRL - CF: 00564601201</t>
  </si>
  <si>
    <t>14-10-2020</t>
  </si>
  <si>
    <t>INTERMEDICA SRL - CF: 08375080150</t>
  </si>
  <si>
    <t>NALDI IMPIANTI SRL - CF: 01594481202</t>
  </si>
  <si>
    <t>25-08-2017</t>
  </si>
  <si>
    <t>MEDICAIR CENTRO SRL - CF: 07249200960</t>
  </si>
  <si>
    <t>05-11-2020</t>
  </si>
  <si>
    <t>21-10-2023</t>
  </si>
  <si>
    <t>ERREBIAN SPA - CF: 08397890586</t>
  </si>
  <si>
    <t>07-06-2016</t>
  </si>
  <si>
    <t>SORI DP SRL - CF: 03593680378</t>
  </si>
  <si>
    <t>CAPRI SOC. COOP. ARL - CF: 00498251206</t>
  </si>
  <si>
    <t>21-05-2019</t>
  </si>
  <si>
    <t>25-07-2017</t>
  </si>
  <si>
    <t>CASA DI ACCOGLIENZA ANNA GUGLIELMI SCS - CF: 01652551209</t>
  </si>
  <si>
    <t>STERIS S.R.L. - CF: 01161520059</t>
  </si>
  <si>
    <t>28-06-2018</t>
  </si>
  <si>
    <t>VENTURI AUTOSPURGHI S.R.L. - CF: 03642090371</t>
  </si>
  <si>
    <t>03-03-2016</t>
  </si>
  <si>
    <t>05-02-2019</t>
  </si>
  <si>
    <t>25-06-2018</t>
  </si>
  <si>
    <t>27-06-2018</t>
  </si>
  <si>
    <t>25-07-2018</t>
  </si>
  <si>
    <t>MEDICALDUE SRL - CF: 01802820389</t>
  </si>
  <si>
    <t>08-03-2019</t>
  </si>
  <si>
    <t>27-11-2020</t>
  </si>
  <si>
    <t>17-05-2016</t>
  </si>
  <si>
    <t>31-05-2016</t>
  </si>
  <si>
    <t>04-05-2017</t>
  </si>
  <si>
    <t>13-01-2020</t>
  </si>
  <si>
    <t>LIETTI SRL - CF: 00909750135</t>
  </si>
  <si>
    <t>19-12-2019</t>
  </si>
  <si>
    <t>22-05-2018</t>
  </si>
  <si>
    <t>01-03-2018</t>
  </si>
  <si>
    <t>10-05-2018</t>
  </si>
  <si>
    <t>16-10-2019</t>
  </si>
  <si>
    <t>POOL CENTER SRL - CF: 02410830398</t>
  </si>
  <si>
    <t>30-03-2016</t>
  </si>
  <si>
    <t>30-04-2018</t>
  </si>
  <si>
    <t>10-07-2017</t>
  </si>
  <si>
    <t>SERENITY S.P.A. - CF: 01251280689</t>
  </si>
  <si>
    <t>12-12-2017</t>
  </si>
  <si>
    <t>OSTI SISTEMI SRL - CF: 02969631205</t>
  </si>
  <si>
    <t>12-07-2017</t>
  </si>
  <si>
    <t>11-02-2019</t>
  </si>
  <si>
    <t>ORTOPEDIA MENICALLI SRL - CF: 02190080511</t>
  </si>
  <si>
    <t>02-01-2020</t>
  </si>
  <si>
    <t>02-01-2018</t>
  </si>
  <si>
    <t>RE.MA.IND S.R.L. - CF: 00677431207</t>
  </si>
  <si>
    <t>OBI S.R.L. - CF: 00508250974</t>
  </si>
  <si>
    <t>07-08-2014</t>
  </si>
  <si>
    <t>NEW HOUSE SOLUTIONS - CF: GRGRNI51B27C573Y</t>
  </si>
  <si>
    <t>03-11-2017</t>
  </si>
  <si>
    <t>05-03-2018</t>
  </si>
  <si>
    <t>24-12-2019</t>
  </si>
  <si>
    <t>23-11-2015</t>
  </si>
  <si>
    <t>22-11-2016</t>
  </si>
  <si>
    <t>30-06-2014</t>
  </si>
  <si>
    <t>13-02-2017</t>
  </si>
  <si>
    <t>10-08-2020</t>
  </si>
  <si>
    <t>20-04-2015</t>
  </si>
  <si>
    <t>FAROLFI ARREDAMENTI DI FAROLFI A. &amp; C.SNC - CF: 03297470407</t>
  </si>
  <si>
    <t>ARCH. ROBERTO BACCHILEGA - CF: BCCRRT59M31C265Q</t>
  </si>
  <si>
    <t>11-08-2017</t>
  </si>
  <si>
    <t>03-04-2019</t>
  </si>
  <si>
    <t>02-07-2019</t>
  </si>
  <si>
    <t>SARDIELLO SALVATORE - CF: SRDSVT79M08A669G</t>
  </si>
  <si>
    <t>10-10-2020</t>
  </si>
  <si>
    <t>15-11-2020</t>
  </si>
  <si>
    <t>C.F.L. Società Cooperativa Sociale - CF: 02594190395</t>
  </si>
  <si>
    <t>30-10-2014</t>
  </si>
  <si>
    <t>02-12-2014</t>
  </si>
  <si>
    <t>TECHNOGYM S.P.A - CF: 06250230965</t>
  </si>
  <si>
    <t>16-10-2015</t>
  </si>
  <si>
    <t>30-10-2015</t>
  </si>
  <si>
    <t>B.S.S. HOSPITAL SRL - CF: 03816070274</t>
  </si>
  <si>
    <t>21-10-2020</t>
  </si>
  <si>
    <t>AXA ASSICURAZIONI - CF: 00902170018</t>
  </si>
  <si>
    <t>26-07-2018</t>
  </si>
  <si>
    <t>ELETTRO-SAT SAS DI NERETTI MORENO E C - CF: 02524031206</t>
  </si>
  <si>
    <t>02-01-2019</t>
  </si>
  <si>
    <t>MEDICAL SAN - CF: MRCFNC59S60A013N</t>
  </si>
  <si>
    <t>30-12-2020</t>
  </si>
  <si>
    <t>TUTTO INOX SRL - CF: 02619390400</t>
  </si>
  <si>
    <t>18-02-2013</t>
  </si>
  <si>
    <t>11-05-2017</t>
  </si>
  <si>
    <t>14-11-2020</t>
  </si>
  <si>
    <t>L' ECO DELLA STAMPA S.P.A - CF: 06862080154</t>
  </si>
  <si>
    <t>22-11-2018</t>
  </si>
  <si>
    <t>02-09-2016</t>
  </si>
  <si>
    <t>ENEA - CF: 01320740580</t>
  </si>
  <si>
    <t>08-04-2019</t>
  </si>
  <si>
    <t>Dante Sport di Rivi Dante - CF: RVIDNT67T25I496A</t>
  </si>
  <si>
    <t>06-10-2020</t>
  </si>
  <si>
    <t>03-01-2020</t>
  </si>
  <si>
    <t>02-07-2015</t>
  </si>
  <si>
    <t>02-02-2015</t>
  </si>
  <si>
    <t>07-07-2017</t>
  </si>
  <si>
    <t>E-TEAM SNC - CF: 02352690396</t>
  </si>
  <si>
    <t>12-03-2018</t>
  </si>
  <si>
    <t>11-03-2020</t>
  </si>
  <si>
    <t>ICU MEDIACAL EUROPE SRL - CF: 03237150234</t>
  </si>
  <si>
    <t>26-06-2018</t>
  </si>
  <si>
    <t>24-02-2017</t>
  </si>
  <si>
    <t>26-02-2019</t>
  </si>
  <si>
    <t>CARDELLI NANNI FRANCESCA - CF: CRDFNC73E44D458E</t>
  </si>
  <si>
    <t>11-04-2017</t>
  </si>
  <si>
    <t>S.I.G.E.M. S.R.L. - CF: 00656371200</t>
  </si>
  <si>
    <t>28-08-2018</t>
  </si>
  <si>
    <t>28-11-2016</t>
  </si>
  <si>
    <t>BIO-RAD LABORATORIES SRL - CF: 00801720152</t>
  </si>
  <si>
    <t>11-09-2019</t>
  </si>
  <si>
    <t>12-02-2020</t>
  </si>
  <si>
    <t>24-02-2020</t>
  </si>
  <si>
    <t>13-10-2020</t>
  </si>
  <si>
    <t>VINCAL SRL - CF: 06991810588</t>
  </si>
  <si>
    <t>10-08-2017</t>
  </si>
  <si>
    <t>MARANGONI S.R.L. - CF: 00500801204</t>
  </si>
  <si>
    <t>09-12-2014</t>
  </si>
  <si>
    <t>30-01-2015</t>
  </si>
  <si>
    <t>16-08-2016</t>
  </si>
  <si>
    <t>STUDIO BALLARDINI - CF: 80122170584</t>
  </si>
  <si>
    <t>10-12-2020</t>
  </si>
  <si>
    <t>CABLAS S.R.L. A SOCIO UNICO - CF: 11903230156</t>
  </si>
  <si>
    <t>25-06-2020</t>
  </si>
  <si>
    <t>30-01-2022</t>
  </si>
  <si>
    <t>30-04-2015</t>
  </si>
  <si>
    <t>NORGINE ITALIA SRL - CF: 11116290153</t>
  </si>
  <si>
    <t>03-07-2015</t>
  </si>
  <si>
    <t>17-07-2015</t>
  </si>
  <si>
    <t>04-09-2017</t>
  </si>
  <si>
    <t>FONDAZIONE ASPHI ONLUS - CF: 91232220375</t>
  </si>
  <si>
    <t>25-10-2018</t>
  </si>
  <si>
    <t>29-10-2018</t>
  </si>
  <si>
    <t>27-12-2019</t>
  </si>
  <si>
    <t>LANDINI SNC - CF: 01540751201</t>
  </si>
  <si>
    <t>COOP.SOCIALE PER LUCA - CF: 02813301203</t>
  </si>
  <si>
    <t>STUDIO DI CONSULENZA LEGALE CARUOCCIOLO - CF: CRCNLT67E71I234W</t>
  </si>
  <si>
    <t>12-03-2015</t>
  </si>
  <si>
    <t>16-09-2016</t>
  </si>
  <si>
    <t>30-09-2016</t>
  </si>
  <si>
    <t>MAGGIOLI SPA - CF: 06188330150</t>
  </si>
  <si>
    <t>20-03-2019</t>
  </si>
  <si>
    <t>10-04-2019</t>
  </si>
  <si>
    <t>19-01-2017</t>
  </si>
  <si>
    <t>13-05-2016</t>
  </si>
  <si>
    <t>RAYS SPA - CF: 01316780426</t>
  </si>
  <si>
    <t>13-07-2016</t>
  </si>
  <si>
    <t>15-06-2019</t>
  </si>
  <si>
    <t>PARENTI FERRAMENTA SNC - CF: 02144260375</t>
  </si>
  <si>
    <t>FAMA DI BERTI PIER PAOLO - CF: BRTPPL47E22B892W</t>
  </si>
  <si>
    <t>TECNO PROTEZIONE SRL - CF: 02313280394</t>
  </si>
  <si>
    <t>07-07-2016</t>
  </si>
  <si>
    <t>08-01-2019</t>
  </si>
  <si>
    <t>04-09-2019</t>
  </si>
  <si>
    <t>17-08-2020</t>
  </si>
  <si>
    <t>19-11-2020</t>
  </si>
  <si>
    <t>10-11-2023</t>
  </si>
  <si>
    <t>IL SOLE 24 ORE SPA - CF: 00777910159</t>
  </si>
  <si>
    <t>11-06-2015</t>
  </si>
  <si>
    <t>27-07-2015</t>
  </si>
  <si>
    <t>28-11-2021</t>
  </si>
  <si>
    <t>DI DEDDA ELETTROMEDICALI SRL - CF: 07904840159</t>
  </si>
  <si>
    <t>05-05-2020</t>
  </si>
  <si>
    <t>01-05-2020</t>
  </si>
  <si>
    <t>Raggruppamento: ( COOPSERVICE S.COOP.P.A. - CF: 00310180351 / La Patria S.r.l. - CF: 07764040965 / Sicuritalia S.p.A. - CF: 07897711003 / Cittadini Dell'ordine S.p.A. - CF: 02415990213 / I.V.R.I. Istituti di Vigilanza Riuniti d'Italia S.p.A. - CF: 03169660150 )</t>
  </si>
  <si>
    <t>05-05-2015</t>
  </si>
  <si>
    <t>MOVESION SRL - CF: 12749131004</t>
  </si>
  <si>
    <t>09-02-2018</t>
  </si>
  <si>
    <t>STUDIO TECNICO ASS. PROGETTAZIONE DI N.T. ARC - CF: 00734750391</t>
  </si>
  <si>
    <t>01-10-2019</t>
  </si>
  <si>
    <t>MIR SRL - CF: 04564101006</t>
  </si>
  <si>
    <t>14-11-2021</t>
  </si>
  <si>
    <t>12-06-2014</t>
  </si>
  <si>
    <t>03-02-2015</t>
  </si>
  <si>
    <t>DEALFA SRL - CF: 02246610162</t>
  </si>
  <si>
    <t>12-07-2016</t>
  </si>
  <si>
    <t>FIERIDUE - CF: BQELJN67M05Z100T</t>
  </si>
  <si>
    <t>08-04-2020</t>
  </si>
  <si>
    <t>31-07-2022</t>
  </si>
  <si>
    <t>21-06-2018</t>
  </si>
  <si>
    <t>BARBIERI SRL PROGETTIAMO AUTONOMIA - CF: 01543860355</t>
  </si>
  <si>
    <t>07-03-2019</t>
  </si>
  <si>
    <t>20-05-2019</t>
  </si>
  <si>
    <t>Off Carr S.r.l. - CF: 03704650286</t>
  </si>
  <si>
    <t>12-08-2013</t>
  </si>
  <si>
    <t>26-09-2013</t>
  </si>
  <si>
    <t>05-08-2016</t>
  </si>
  <si>
    <t>ARISTOI S.R.L. - CF: 02436340356</t>
  </si>
  <si>
    <t>PEDERZOLI MOBILI DI PEDERZOLI AGOSTINO - CF: PDRGTN39D13C951C</t>
  </si>
  <si>
    <t>08-07-2019</t>
  </si>
  <si>
    <t>01-07-2022</t>
  </si>
  <si>
    <t>27-03-2021</t>
  </si>
  <si>
    <t>14-08-2014</t>
  </si>
  <si>
    <t>01-06-2015</t>
  </si>
  <si>
    <t>MD SRL - CF: 03644510277</t>
  </si>
  <si>
    <t>30-09-2021</t>
  </si>
  <si>
    <t>11-12-2018</t>
  </si>
  <si>
    <t>COMETA SRL - CF: 03215220967</t>
  </si>
  <si>
    <t>08-07-2013</t>
  </si>
  <si>
    <t>MAURIZIO CALZOLARI - CF: 04186280378</t>
  </si>
  <si>
    <t>24-06-2015</t>
  </si>
  <si>
    <t>21-02-2018</t>
  </si>
  <si>
    <t>ET-TEAM SNC - CF: 01604570190</t>
  </si>
  <si>
    <t>01-05-2019</t>
  </si>
  <si>
    <t>12-06-2019</t>
  </si>
  <si>
    <t>PEDERZOLI MOBILI - CF: 01601770363</t>
  </si>
  <si>
    <t>25-03-2014</t>
  </si>
  <si>
    <t>27-07-2014</t>
  </si>
  <si>
    <t>16-01-2017</t>
  </si>
  <si>
    <t>EMERSON NETWORK POWER ITALIA SRL - CF: 04494560289</t>
  </si>
  <si>
    <t>06-12-2017</t>
  </si>
  <si>
    <t>11-12-2017</t>
  </si>
  <si>
    <t>GENTILINI E BERTI S.A.S. - CF: 00376190377</t>
  </si>
  <si>
    <t>17-11-2014</t>
  </si>
  <si>
    <t>FAZZINI SRL - CF: 11626520156</t>
  </si>
  <si>
    <t>EXPERIMENTATION S.R.L. - CF: 03372400543</t>
  </si>
  <si>
    <t>PNEUS CAR SPA - CF: 02528900398</t>
  </si>
  <si>
    <t>Raggruppamento: ( F2A SRL - CF: 08050380966 / SIRFIN S.P.A. - CF: 00330260787 )</t>
  </si>
  <si>
    <t>23-12-2020</t>
  </si>
  <si>
    <t>16-01-2019</t>
  </si>
  <si>
    <t>SOCIETA' REALE MUTUA ASSICURAZIONI - AG. DI CASTEL SAN PIETRO TERME (BO) - CF: PLTNDR71S22A944G</t>
  </si>
  <si>
    <t>18-06-2020</t>
  </si>
  <si>
    <t>18-12-2020</t>
  </si>
  <si>
    <t>17-06-2013</t>
  </si>
  <si>
    <t>30-07-2013</t>
  </si>
  <si>
    <t>03-10-2013</t>
  </si>
  <si>
    <t>19-05-2014</t>
  </si>
  <si>
    <t>UTENSILMEC SAS DI DAL POZZO DAVIDE &amp; C. - CF: 02358661201</t>
  </si>
  <si>
    <t>15-02-2016</t>
  </si>
  <si>
    <t>BOTTEGA DEL PNEUMATICO DI GHINI VILMER - CF: GHNVMR60P26E289P</t>
  </si>
  <si>
    <t>20-04-2018</t>
  </si>
  <si>
    <t>FARGO SRL - CF: 01920551205</t>
  </si>
  <si>
    <t>05-01-2016</t>
  </si>
  <si>
    <t>16-05-2016</t>
  </si>
  <si>
    <t>30-09-2015</t>
  </si>
  <si>
    <t>13-12-2016</t>
  </si>
  <si>
    <t>CUTI CONSAI SOC.CONS.COOP. - CF: 02768801207</t>
  </si>
  <si>
    <t>24-07-2018</t>
  </si>
  <si>
    <t>04-10-2018</t>
  </si>
  <si>
    <t>22-10-2018</t>
  </si>
  <si>
    <t>11-07-2019</t>
  </si>
  <si>
    <t>31-08-2019</t>
  </si>
  <si>
    <t>11-07-2013</t>
  </si>
  <si>
    <t>28-01-2019</t>
  </si>
  <si>
    <t>01-10-2020</t>
  </si>
  <si>
    <t>03-11-2014</t>
  </si>
  <si>
    <t>16-01-2015</t>
  </si>
  <si>
    <t>04-02-2018</t>
  </si>
  <si>
    <t>COMPUMED EUROPE SRL - CF: 11848191000</t>
  </si>
  <si>
    <t>11-06-2014</t>
  </si>
  <si>
    <t>15-01-2021</t>
  </si>
  <si>
    <t>NAMED S.P.A - CF: 08440210154</t>
  </si>
  <si>
    <t>04-11-2019</t>
  </si>
  <si>
    <t>N.D. DALL'OSSO SRL - CF: 03665931204</t>
  </si>
  <si>
    <t>09-11-2018</t>
  </si>
  <si>
    <t>19-10-2018</t>
  </si>
  <si>
    <t>SISTEMI RACCOLTA DATI SRL - SIRADA - CF: 03310140128</t>
  </si>
  <si>
    <t>22-07-2020</t>
  </si>
  <si>
    <t>15-07-2022</t>
  </si>
  <si>
    <t>30-08-2013</t>
  </si>
  <si>
    <t>FM MEDICAL WASTE INDUSTRY DI MASSIMO FELLONI - CF: FLLMSM57S15G184D</t>
  </si>
  <si>
    <t>04-06-2019</t>
  </si>
  <si>
    <t>Punto Sport S.n.c. di Pallotti Claudio e Bussolari Luigi - CF: 03442860379</t>
  </si>
  <si>
    <t>22-01-2016</t>
  </si>
  <si>
    <t>19-12-2018</t>
  </si>
  <si>
    <t>LA MOQUETTE SRL - CF: 00375040367</t>
  </si>
  <si>
    <t>25-01-2018</t>
  </si>
  <si>
    <t>17-10-2018</t>
  </si>
  <si>
    <t>L. NEGRINI E F. S.N.C. DI AULETTA NEGRINI ANNA MAR - CF: 01482510235</t>
  </si>
  <si>
    <t>26-03-2020</t>
  </si>
  <si>
    <t>GBR ROSSETTO SPA - CF: 00304720287</t>
  </si>
  <si>
    <t>06-02-2013</t>
  </si>
  <si>
    <t>24-09-2014</t>
  </si>
  <si>
    <t>24-05-2016</t>
  </si>
  <si>
    <t>27-02-2018</t>
  </si>
  <si>
    <t>19-02-2019</t>
  </si>
  <si>
    <t>09-12-2019</t>
  </si>
  <si>
    <t>14-02-2019</t>
  </si>
  <si>
    <t>20-09-2016</t>
  </si>
  <si>
    <t>FRANCEHOPITAL S.A.S. - CF: 02476450214</t>
  </si>
  <si>
    <t>18-12-2017</t>
  </si>
  <si>
    <t>02-03-2016</t>
  </si>
  <si>
    <t>02-03-2019</t>
  </si>
  <si>
    <t>MON &amp; TEX SPA - CF: 03235650482</t>
  </si>
  <si>
    <t>19-07-2019</t>
  </si>
  <si>
    <t>09-01-2018</t>
  </si>
  <si>
    <t>16-01-2020</t>
  </si>
  <si>
    <t>INTERTECNICA SRL ARREDAMENTI - CF: 01551820366</t>
  </si>
  <si>
    <t>CAREFUSION ITALY 311 SRL UNIPERSONALE - CF: 04647720483</t>
  </si>
  <si>
    <t>30-04-2021</t>
  </si>
  <si>
    <t>15-09-2017</t>
  </si>
  <si>
    <t>DRAGON MUSIC S.A.S. DI VALTANCOLI M. - CF: 03235170408</t>
  </si>
  <si>
    <t>06-02-2020</t>
  </si>
  <si>
    <t>19-08-2021</t>
  </si>
  <si>
    <t>21-08-2020</t>
  </si>
  <si>
    <t>Raggruppamento: ( ARCH. ALESSANDRO BETTINI - CF: BTTLSN49A26B044Q ) DOTT. ING. SCUDELLARI GIUSEPPE - CF: 02275740393</t>
  </si>
  <si>
    <t>09-07-2015</t>
  </si>
  <si>
    <t>28-02-2017</t>
  </si>
  <si>
    <t>11-02-2014</t>
  </si>
  <si>
    <t>NORIS SRL - CF: 03484060375</t>
  </si>
  <si>
    <t>04-07-2017</t>
  </si>
  <si>
    <t>04-03-2023</t>
  </si>
  <si>
    <t>01-04-2020</t>
  </si>
  <si>
    <t>30-04-2017</t>
  </si>
  <si>
    <t>01-10-2017</t>
  </si>
  <si>
    <t>19-11-2014</t>
  </si>
  <si>
    <t>MSD ITALIA S.R.L. - CF: 00422760587</t>
  </si>
  <si>
    <t>05-01-2015</t>
  </si>
  <si>
    <t>07-04-2015</t>
  </si>
  <si>
    <t>15-05-2016</t>
  </si>
  <si>
    <t>MERITO SRL - CF: 02290620992</t>
  </si>
  <si>
    <t>27-11-2018</t>
  </si>
  <si>
    <t>17-09-2020</t>
  </si>
  <si>
    <t>21-05-2018</t>
  </si>
  <si>
    <t>TT Planet S.a.s. di Emanuele Cuminetti &amp; C. - CF: 06180490960</t>
  </si>
  <si>
    <t>06-06-2013</t>
  </si>
  <si>
    <t>24-06-2013</t>
  </si>
  <si>
    <t>RESINSYSTEM ITALIA Srl - CF: 03397130364</t>
  </si>
  <si>
    <t>22-04-2014</t>
  </si>
  <si>
    <t>20-05-2014</t>
  </si>
  <si>
    <t>14-09-2016</t>
  </si>
  <si>
    <t>IMOLA LEGNO SPA (STILL LEGNO) - CF: 02123380376</t>
  </si>
  <si>
    <t>07-11-2017</t>
  </si>
  <si>
    <t>PHYSIO-CONTROL ITALY SALES SRL - CF: 07641640961</t>
  </si>
  <si>
    <t>04-03-2019</t>
  </si>
  <si>
    <t>27-06-2019</t>
  </si>
  <si>
    <t>22-09-2015</t>
  </si>
  <si>
    <t>22-07-2018</t>
  </si>
  <si>
    <t>01-11-2017</t>
  </si>
  <si>
    <t>18-05-2017</t>
  </si>
  <si>
    <t>25-02-2020</t>
  </si>
  <si>
    <t>10-08-2016</t>
  </si>
  <si>
    <t>31-07-2017</t>
  </si>
  <si>
    <t>VIVISOL S.R.L. - CF: 02422300968</t>
  </si>
  <si>
    <t>14-01-2019</t>
  </si>
  <si>
    <t>02-05-2017</t>
  </si>
  <si>
    <t>VECCHI MARGHERITA - CF: VCCMGH83C51E730E</t>
  </si>
  <si>
    <t>20-10-2016</t>
  </si>
  <si>
    <t>04-05-2020</t>
  </si>
  <si>
    <t>11-11-2016</t>
  </si>
  <si>
    <t>08-11-2018</t>
  </si>
  <si>
    <t>HOTEL ZIO'SRL - CF: 02217070370</t>
  </si>
  <si>
    <t>22-03-2013</t>
  </si>
  <si>
    <t>EDIZIONI CENTRO STUDI ERICKSON S.P.A. - CF: 01063120222</t>
  </si>
  <si>
    <t>26-09-2014</t>
  </si>
  <si>
    <t>10-03-2016</t>
  </si>
  <si>
    <t>GIUNTI O. S. ORGANIZZ.SPECIALI SRL - CF: 00421250481</t>
  </si>
  <si>
    <t>FAS ITALIA SRL - CF: 06061000482</t>
  </si>
  <si>
    <t>27-03-2018</t>
  </si>
  <si>
    <t>15-06-2018</t>
  </si>
  <si>
    <t>LIBRERIA MONDADORI-IMOLA LIBRI S.A.S. DI COSCO U. - CF: 03371290796</t>
  </si>
  <si>
    <t>03-12-2020</t>
  </si>
  <si>
    <t>29-04-2015</t>
  </si>
  <si>
    <t>07-02-2013</t>
  </si>
  <si>
    <t>29-01-2015</t>
  </si>
  <si>
    <t>13-05-2015</t>
  </si>
  <si>
    <t>16-05-2017</t>
  </si>
  <si>
    <t>18-03-2018</t>
  </si>
  <si>
    <t>VELERIA SOUTH SAILS SNC DI MORELLI S E ZANZANI R - CF: 01287480402</t>
  </si>
  <si>
    <t>31-10-2019</t>
  </si>
  <si>
    <t>23-09-2021</t>
  </si>
  <si>
    <t>KYOCERA DOCUMENT SOLUTIONS ITALIA SPA - CF: 02973040963</t>
  </si>
  <si>
    <t>DAVANI GIUSEPPE E C SNC - CF: 02211620402</t>
  </si>
  <si>
    <t>04-02-2013</t>
  </si>
  <si>
    <t>23-10-2020</t>
  </si>
  <si>
    <t>28-06-2013</t>
  </si>
  <si>
    <t>17-07-2019</t>
  </si>
  <si>
    <t>29-01-2013</t>
  </si>
  <si>
    <t>SGOMMA SNC DI RAVANELLI G. E PELLICONI E. - CF: 02465051205</t>
  </si>
  <si>
    <t>04-10-2016</t>
  </si>
  <si>
    <t>20-11-2018</t>
  </si>
  <si>
    <t>A.T.F.I. SOC. COOP. ARL - CF: 00518781208</t>
  </si>
  <si>
    <t>28-02-2020</t>
  </si>
  <si>
    <t>23-03-2016</t>
  </si>
  <si>
    <t>AGE ASSICURAZIONI GESTIONE ENTI SRL - CF: 04117010373</t>
  </si>
  <si>
    <t>04-09-2018</t>
  </si>
  <si>
    <t>12-10-2021</t>
  </si>
  <si>
    <t>BAYER SPA - CF: 05849130157</t>
  </si>
  <si>
    <t>10-10-2016</t>
  </si>
  <si>
    <t>27-04-2020</t>
  </si>
  <si>
    <t>17-11-2017</t>
  </si>
  <si>
    <t>26-10-2018</t>
  </si>
  <si>
    <t>02-01-2014</t>
  </si>
  <si>
    <t>24-02-2015</t>
  </si>
  <si>
    <t>31-03-2015</t>
  </si>
  <si>
    <t>27-02-2019</t>
  </si>
  <si>
    <t>F.P. S.p.A. - CF: 02246020370</t>
  </si>
  <si>
    <t>03-09-2018</t>
  </si>
  <si>
    <t>01-07-2016</t>
  </si>
  <si>
    <t>06-06-2017</t>
  </si>
  <si>
    <t>A.D.P.S.S.D. CHIARA MILLA - CF: 91268530374</t>
  </si>
  <si>
    <t>18-10-2018</t>
  </si>
  <si>
    <t>COGEN COSTRUZIONI GENERALI NERI SRL - CF: 04242330407</t>
  </si>
  <si>
    <t>30-03-2019</t>
  </si>
  <si>
    <t>17-06-2016</t>
  </si>
  <si>
    <t>ARCH. PIERA NOBILE - CF: NBLPRI55M49E059S</t>
  </si>
  <si>
    <t>12-01-2017</t>
  </si>
  <si>
    <t>NOVOFERM SCHIEVANO SRL - CF: 03860190283</t>
  </si>
  <si>
    <t>CME SOC. COOP. CONS. - CF: 02083170429</t>
  </si>
  <si>
    <t>SAGO MEDICA SRL - CF:</t>
  </si>
  <si>
    <t>19-09-2013</t>
  </si>
  <si>
    <t>24-09-2013</t>
  </si>
  <si>
    <t>30-03-2015</t>
  </si>
  <si>
    <t>SAAGE -SERVIZI AFF.GENERALI SRL - CF: 01883291203</t>
  </si>
  <si>
    <t>28-03-2013</t>
  </si>
  <si>
    <t>22-03-2016</t>
  </si>
  <si>
    <t>19-05-2015</t>
  </si>
  <si>
    <t>21-05-2015</t>
  </si>
  <si>
    <t>29-06-2016</t>
  </si>
  <si>
    <t>22-09-2016</t>
  </si>
  <si>
    <t>11-07-2017</t>
  </si>
  <si>
    <t>24-06-2019</t>
  </si>
  <si>
    <t>02-03-2020</t>
  </si>
  <si>
    <t>02-05-2019</t>
  </si>
  <si>
    <t>Raggruppamento: ( ARCH. ALESSANDRO BETTINI - CF: BTTLSN49A26B044Q ) Raggruppamento: ( ARCH. ANDREA RAGAZZINI - CF: 02048530402 ) DOTT. ING. SCUDELLARI GIUSEPPE - CF: 02275740393</t>
  </si>
  <si>
    <t>26-07-2019</t>
  </si>
  <si>
    <t>17-11-2021</t>
  </si>
  <si>
    <t>QBE EUROPE SA/NV RAPPRESENTANZA GENERALE PER L'ITALIA - CF: 10532190963</t>
  </si>
  <si>
    <t>02-05-2016</t>
  </si>
  <si>
    <t>01-05-2021</t>
  </si>
  <si>
    <t>Raggruppamento: ( COSTITUENDO R.T.I. FRA SERVIZI OSPEDALIERI S.P.A. - CF: 00615530672 / L.I.F. SPA - CF: 02157600400 )</t>
  </si>
  <si>
    <t>07-09-2020</t>
  </si>
  <si>
    <t>CROCE ROSSA ITALIANA – COMITATO DI IMOLA - CF: 03337841203</t>
  </si>
  <si>
    <t>30-11-2016</t>
  </si>
  <si>
    <t>08-12-2020</t>
  </si>
  <si>
    <t>ELETTROIDRAULICA SILVI SRL - CF: 01906340672</t>
  </si>
  <si>
    <t>CO.FA.M. SRL - CF: 08575211001</t>
  </si>
  <si>
    <t>Raggruppamento: ( Cer Medical S.r.l. - CF: 00831011200 / SAPIO LIFE S.R.L. (CRIO SALENTO) - CF: 02006400960 / Linde Medicale SRL - CF: 04411460639 )</t>
  </si>
  <si>
    <t>COOPERATIVA SOCIALE GIOVANI RILEGATORI - CF: 00611141201</t>
  </si>
  <si>
    <t>01-07-2020</t>
  </si>
  <si>
    <t>30-06-2024</t>
  </si>
  <si>
    <t>30-09-2023</t>
  </si>
  <si>
    <t>SIEMENS HEALTHCARE SRL - CF: 04785851009 / PHILIPS SPA HEALTHCARE - CF: 00856750153</t>
  </si>
  <si>
    <t>31-07-2014</t>
  </si>
  <si>
    <t>31-07-2025</t>
  </si>
  <si>
    <t>UNIPOL BANCA SPA - CF: 03719580379</t>
  </si>
  <si>
    <t>BANCA POPOLARE COMMERCIO E INDUSTRIA SPA - CF: 03910420961</t>
  </si>
  <si>
    <t>31-08-2026</t>
  </si>
  <si>
    <t>Raggruppamento: ( CAMST s.c.r.l. - CF: 00311310379 / GEMOS SOC. COOP. - CF: 00353180391 / I DUE CASTELLI SRL - CF: 02069481204 )</t>
  </si>
  <si>
    <t>ACQUISIZIONE SERVIZI DI MANUTENZIONE SW - SMART FINANCIAL - SMART LOGISTIC - SM</t>
  </si>
  <si>
    <t>cig_corretto</t>
  </si>
  <si>
    <t>856246841F</t>
  </si>
  <si>
    <t>Z1431E0BC8</t>
  </si>
  <si>
    <t>PROROGA SERVIZIO DISINFESTAZIONE AREE INTERNE ED ESTERNE</t>
  </si>
  <si>
    <t>8775378702</t>
  </si>
  <si>
    <t>MANUTENZIONE EVOLUTIVA DEL SISTEMA RIS-PACS PER IL MONTECATONE REHABILITATION INSTITUTE SPA</t>
  </si>
  <si>
    <t>Z8031F6690</t>
  </si>
  <si>
    <t>SERVIZI HOSTING LEPIDA PER PROGETTO RIS-PACS E PER BACKUP MONTECATONE DECORRENZA 2021-2023</t>
  </si>
  <si>
    <t>Z6431F8A28</t>
  </si>
  <si>
    <t>FORNITURA PC DESKTOP E DISPOSITIVI ACCESSORI MEDIANTE ADESIONE A CONVENZIONE INTERCENT-ER "PC DESKTOP 9 E NOTEBOOK 10" - LOTTO 1</t>
  </si>
  <si>
    <t>Z8231F8C5C</t>
  </si>
  <si>
    <t>FORNITURA PC NOTEBOOK E DISPOSITIVI OPZIONALI MEDIANTE ADESIONE A CONVENZIONE INTERCENT-ER "PC DESKTOP 9 E PC NOTEBOOK 10" - LOTTO 3</t>
  </si>
  <si>
    <t>ZC3320E947</t>
  </si>
  <si>
    <t>SERVIZIO ANTIVIRUS TRENDMICRO ED ASSISTENZA TRIENNALE</t>
  </si>
  <si>
    <t>ZDD321BA43</t>
  </si>
  <si>
    <t>RINNOVO ANNUALE LICENZE LIFESIZE</t>
  </si>
  <si>
    <t>Z463225899</t>
  </si>
  <si>
    <t>FORNITURA ARMADI SPOGLIATOIO IN METALLO AD UN POSTO SPORCO/PULITO</t>
  </si>
  <si>
    <t>ZB1323E713</t>
  </si>
  <si>
    <t>FORNITURA CARRELLI PORTA RIFIUTI/BIANCHERIA SPORCA A DUE SACCHI</t>
  </si>
  <si>
    <t>Z603264C96</t>
  </si>
  <si>
    <t>FORNITURA N. 300 MODULI AUTOSCORING POMS</t>
  </si>
  <si>
    <t>ZD6326452C</t>
  </si>
  <si>
    <t>ODA N. 6263374 FORNITURA POLTRONE PER UFFICI</t>
  </si>
  <si>
    <t>Z8332693CA</t>
  </si>
  <si>
    <t>FORNITURA GEL ALCOLICO PER DIPSENSE DI PROPRIETA' - PAREDES</t>
  </si>
  <si>
    <t>ZDA326FBA3</t>
  </si>
  <si>
    <t>RIF. ODA N. 6267299 FORNITURA FIRME DIGITALI VIRTUALI E CORSI DI ABILITAZIONE ED EROGAZIONE FIRME DIGITALI</t>
  </si>
  <si>
    <t>Z0B328B9D8</t>
  </si>
  <si>
    <t>RIF. ODA N. 6280575 FORNITURA DISPOSITIVI STORAGE PER IL NUOVO SERVER</t>
  </si>
  <si>
    <t>Z1E328F6DA</t>
  </si>
  <si>
    <t>FORNITURA SERIZIO PEC POSTECERT</t>
  </si>
  <si>
    <t>Z263294386</t>
  </si>
  <si>
    <t>SERVIZIO DI SUPPORTO E SVILUPPO RICERCA SCIENTIFICA</t>
  </si>
  <si>
    <t>ZA832A1516</t>
  </si>
  <si>
    <t>FORNITURA DI UN CARRELLO PORTA PC E DI DUE PIANTANE PORTA FLEBO CON SUPPORTO POMPE INFUSIONE</t>
  </si>
  <si>
    <t>8827919537</t>
  </si>
  <si>
    <t>Adesione a Convenzione Consip "Acquisto di Tecnologie Server e dei servizi connessi e opzionali per le pubbliche amministrazioni - lotto 6"</t>
  </si>
  <si>
    <t>87874923CD</t>
  </si>
  <si>
    <t>Assunzione mutuo chirografario</t>
  </si>
  <si>
    <t>8807468883</t>
  </si>
  <si>
    <t>Adesione Convenzione Intercent-ER servizio pulizia, disinfezione ambientale e altri servizi</t>
  </si>
  <si>
    <t>26-05-2021</t>
  </si>
  <si>
    <t>04-06-2021</t>
  </si>
  <si>
    <t>26-07-2029</t>
  </si>
  <si>
    <t>31-12-2023</t>
  </si>
  <si>
    <t>LEPIDA S.c.p.A. - CF: 02770891204</t>
  </si>
  <si>
    <t>03-06-2021</t>
  </si>
  <si>
    <t>10-06-2021</t>
  </si>
  <si>
    <t>14-06-2021</t>
  </si>
  <si>
    <t>16-06-2022</t>
  </si>
  <si>
    <t>24-06-2021</t>
  </si>
  <si>
    <t>08-07-2021</t>
  </si>
  <si>
    <t>12-07-2021</t>
  </si>
  <si>
    <t>ARUBA SPA - CF: 04552920482</t>
  </si>
  <si>
    <t>21-07-2021</t>
  </si>
  <si>
    <t>22-07-2021</t>
  </si>
  <si>
    <t>01-08-2021</t>
  </si>
  <si>
    <t>FONDAZIONE IRET ONLUS - CF: 91267200375</t>
  </si>
  <si>
    <t>29-07-2021</t>
  </si>
  <si>
    <t>09-07-2021</t>
  </si>
  <si>
    <t>CONVERGE SPA - CF: 04472901000</t>
  </si>
  <si>
    <t>31-05-2027</t>
  </si>
  <si>
    <t>Banca di Imola S.p.A. - CF: 00293070371</t>
  </si>
  <si>
    <t>01-07-2021</t>
  </si>
  <si>
    <t>30-06-2026</t>
  </si>
  <si>
    <t>CMF Consorzio stabile - CF: 03752581201</t>
  </si>
  <si>
    <t xml:space="preserve">     FTFATV1 0131006</t>
  </si>
  <si>
    <t xml:space="preserve">     FTFATV1 0131005</t>
  </si>
  <si>
    <t xml:space="preserve">              725/00</t>
  </si>
  <si>
    <t>FORNITURA LICENZA VMWARE PER I NUOVI SERVER DELLA STRUTTURA</t>
  </si>
  <si>
    <t>CAVINA  GIOVANNI</t>
  </si>
  <si>
    <t xml:space="preserve">               130/C</t>
  </si>
  <si>
    <t>G.R.E.A.S. ASSISTANCE DI TROMBETTI GIORGIO</t>
  </si>
  <si>
    <t>saldo</t>
  </si>
  <si>
    <t>Somma di saldo</t>
  </si>
  <si>
    <t>CUP CORRETTO</t>
  </si>
  <si>
    <t>ATTENZIONE AGLI SPAZI</t>
  </si>
  <si>
    <t>ZB93048B31</t>
  </si>
  <si>
    <t xml:space="preserve">8682080710	</t>
  </si>
  <si>
    <t>FORNITURA ARTICOLI DI ABBIGLIAMENTO PER LA PISCINA</t>
  </si>
  <si>
    <t>Z61318A968</t>
  </si>
  <si>
    <t>Z6231B5029</t>
  </si>
  <si>
    <t>ZA23121BB2</t>
  </si>
  <si>
    <t xml:space="preserve">8802945405	</t>
  </si>
  <si>
    <t>Z2C326BA1C</t>
  </si>
  <si>
    <t>Z5E32A9727</t>
  </si>
  <si>
    <t>FORNITURA ANNUALE LICENZE MESSAGING GATEWAY</t>
  </si>
  <si>
    <t>ZCA326D01B</t>
  </si>
  <si>
    <t>Z3C32CD077</t>
  </si>
  <si>
    <t>ZC332D329F</t>
  </si>
  <si>
    <t>ZCC32B0438</t>
  </si>
  <si>
    <t>FORNITURA DI CALZATURE OSPEDALIERE PER I DIPENDENTI</t>
  </si>
  <si>
    <t>ZBE32CCA53</t>
  </si>
  <si>
    <t>PROROGA AFFIDAMENTO DIRETTO SERVIZIO DI NOLEGGIO ESOSCHELETRO EKSO GT</t>
  </si>
  <si>
    <t>ZD432E5B62</t>
  </si>
  <si>
    <t>Z0832FCDEC</t>
  </si>
  <si>
    <t>ZC032C1F48</t>
  </si>
  <si>
    <t>Z5332DAE5E</t>
  </si>
  <si>
    <t>FORNITURA LETTO CHIRURGICO + ACCESSORI</t>
  </si>
  <si>
    <t xml:space="preserve">8827919537	</t>
  </si>
  <si>
    <t>Z9C32FFBB2</t>
  </si>
  <si>
    <t>ZD232DAE48</t>
  </si>
  <si>
    <t>Z7F32FCF9A</t>
  </si>
  <si>
    <t>FORNITURA LICENZE OFFICE HOME &amp; BUSINESS</t>
  </si>
  <si>
    <t>Z5A32EFAAC</t>
  </si>
  <si>
    <t>ZB33347FFC</t>
  </si>
  <si>
    <t>FORNITURA DI MATERIALE PER IMPIANTO DI CHIAMATA INFERMIERI</t>
  </si>
  <si>
    <t>Z1D32FD977</t>
  </si>
  <si>
    <t>FORNITURA TRIENNALE SONDE MANFRED SAUER</t>
  </si>
  <si>
    <t>Z02337B5F4</t>
  </si>
  <si>
    <t>Z1C3369BB9</t>
  </si>
  <si>
    <t>Z003395B04</t>
  </si>
  <si>
    <t>Z3A326D17E</t>
  </si>
  <si>
    <t>Z3632FA079</t>
  </si>
  <si>
    <t>FORNITURA E INSTALLAZIONE DI ARREDI E RELATIVI COMPLEMENTI</t>
  </si>
  <si>
    <t>Z9E334A577</t>
  </si>
  <si>
    <t>ODA N. 6379839 FORNITURA LICENZE MICROSOFT POWERBI</t>
  </si>
  <si>
    <t>Z4B3361457</t>
  </si>
  <si>
    <t>ZB83338B3C</t>
  </si>
  <si>
    <t>FORNITURA DI N. 1 ARMADIO IN METALLO CON ANTE SCORREVOLI</t>
  </si>
  <si>
    <t>Z60326C91B</t>
  </si>
  <si>
    <t>Z5233FBFF3</t>
  </si>
  <si>
    <t>Z1532FB308</t>
  </si>
  <si>
    <t>FORNITURA DI MATERIALE PER MANUTENZIONE SPIROMETRI</t>
  </si>
  <si>
    <t>Z7A33C11B7</t>
  </si>
  <si>
    <t>ZB633FA013</t>
  </si>
  <si>
    <t>ZF1339F823</t>
  </si>
  <si>
    <t>8822718138</t>
  </si>
  <si>
    <t>INCARICO PER LA REDAZIONE DI STUDIO DI FATTIBILITÃ TECNICO-ECONOMICA, PROGETTO PRELIMINARE E DEFINITIVO, DI NUOVO EDIFICIO AD USO DI SALA POLIVALENTE E UFFICI, PRESSO IL MONTECATONE REHABILITATION INSTITUTE S.p.A</t>
  </si>
  <si>
    <t>06-07-2021</t>
  </si>
  <si>
    <t>Raggruppamento: ( ARCH. ALESSANDRO BETTINI - CF: BTTLSN49A26B044Q / ING. CAPITO' MARIO - CF: CPTMRA52C30A944I / ARCH. GIUNTINI ALESSANDRO - CF: GNTLSN87B07D612P / ING. BELTRAMI SERGIO - CF: BLTSRG47T04E289E / PER. IND. TERZIARI MAURO - CF: TRZMRA68A27E289Z ) ARKLAB STUDIO DI ARCHITTERURA - CF: 01636491209 / BERTOLINI PRODI E C ARCHITETTI ASSOCIATI - CF: 02561211208</t>
  </si>
  <si>
    <t>Raggruppamento: ( ARCH. ALESSANDRO BETTINI - CF: BTTLSN49A26B044Q / ING. CAPITO' MARIO - CF: CPTMRA52C30A944I / ARCH. GIUNTINI ALESSANDRO - CF: GNTLSN87B07D612P / ING. BELTRAMI SERGIO - CF: BLTSRG47T04E289E / PER. IND. TERZIARI MAURO - CF: TRZMRA68A27E289Z )</t>
  </si>
  <si>
    <t>Z3D32A0AE0</t>
  </si>
  <si>
    <t>ACQUISTO DI CUCINA PER NUOVA TERAPIA OCCUPAZIONALE</t>
  </si>
  <si>
    <t>MOBILI CENTULANI DI CENTULANI SEBASTIANO E C SNC - CF: 03518080373 / FAROLFI ARREDAMENTI DI FAROLFI A. &amp; C.SNC - CF: 03297470407 / CPO MOBILITY S.R.L. - CF: 02821680341</t>
  </si>
  <si>
    <t>MOBILI CENTULANI DI CENTULANI SEBASTIANO E C SNC - CF: 03518080373</t>
  </si>
  <si>
    <t>Z5232AE938</t>
  </si>
  <si>
    <t>MANUTENZIONE TERAPIA OCCUPAZIONALE</t>
  </si>
  <si>
    <t>03-08-2021</t>
  </si>
  <si>
    <t>FORNITURA A NOLEGGIO DI N. 1 PERCUSSORE</t>
  </si>
  <si>
    <t>06-09-2021</t>
  </si>
  <si>
    <t>09-09-2021</t>
  </si>
  <si>
    <t>Z05331D5BE</t>
  </si>
  <si>
    <t>AMPLIAMENTO IMPIANTO GAS MEDICALE NUOVA PALESTRA</t>
  </si>
  <si>
    <t>21-09-2021</t>
  </si>
  <si>
    <t>ZEB333FEF3</t>
  </si>
  <si>
    <t>MANUTENZIONE ELETTROMIOGRAFO</t>
  </si>
  <si>
    <t>SYNOPO SRL - CF: 11360920968</t>
  </si>
  <si>
    <t>01-10-2021</t>
  </si>
  <si>
    <t>Z0C3357531</t>
  </si>
  <si>
    <t>ASFALTATURA AREA PEDONALE VIALE DEI MELI</t>
  </si>
  <si>
    <t>06-10-2021</t>
  </si>
  <si>
    <t>COOP TRASPORTI IMOLA SCRL - CF: 00498341205 / ASFALTI GROSSI DI GROSSI PAOLO E C SNC - CF: 03024990370</t>
  </si>
  <si>
    <t>FORNITURA A NOLEGGIO PER 18 MESI DI N. 1 POLISONNIGRAFO PER REGISTRAZIONI AMBULATORIALI</t>
  </si>
  <si>
    <t>15-10-2021</t>
  </si>
  <si>
    <t>30-04-2023</t>
  </si>
  <si>
    <t>Z5E338494F</t>
  </si>
  <si>
    <t>FORNITURA DI POMPE PER SOMMINISTRAZIONE FARMACI TOTALMENTE IMPIANTABILI</t>
  </si>
  <si>
    <t>19-10-2021</t>
  </si>
  <si>
    <t>8947809D90</t>
  </si>
  <si>
    <t>REALIZZAZIONE NUOVA PALESTRA ROBOTIZZATA</t>
  </si>
  <si>
    <t>Z1333A07CC</t>
  </si>
  <si>
    <t>SERVIZIO DOSIMETRICO, NOLEGGIO E LETTURA DOSIMETRI</t>
  </si>
  <si>
    <t>26-10-2021</t>
  </si>
  <si>
    <t>Z9233B727C</t>
  </si>
  <si>
    <t>FORNITURA A NOLEGGIO DI CARROZZINE ED EVENTUALI LORO ACCESSORI PER LA DURATA PRESUNTA DI 4 MESI</t>
  </si>
  <si>
    <t>02-11-2021</t>
  </si>
  <si>
    <t>20-01-2021</t>
  </si>
  <si>
    <t>11-10-2021</t>
  </si>
  <si>
    <t>27-07-2021</t>
  </si>
  <si>
    <t>26-07-2026</t>
  </si>
  <si>
    <t>08-06-2021</t>
  </si>
  <si>
    <t>30-09-2026</t>
  </si>
  <si>
    <t>25-08-2021</t>
  </si>
  <si>
    <t>04-08-2021</t>
  </si>
  <si>
    <t>22-09-2024</t>
  </si>
  <si>
    <t>20-10-2021</t>
  </si>
  <si>
    <t>02-08-2021</t>
  </si>
  <si>
    <t>03-09-2021</t>
  </si>
  <si>
    <t>01-09-2021</t>
  </si>
  <si>
    <t>FORNITURA TRIENNALE BRACCIALETTI IDENTIFICATIVI PER I PAZIENTI DEGENTI PRESSO MONTECATONE RI</t>
  </si>
  <si>
    <t>10-09-2021</t>
  </si>
  <si>
    <t>01-12-2021</t>
  </si>
  <si>
    <t>Z37330A978</t>
  </si>
  <si>
    <t>ACQUISIZIONE DEL MODULO SOFTWARE PER LA GESTIONE DELL'AMBULATORIO CHIRUGICO DELLA MONTECATONE RI SPA</t>
  </si>
  <si>
    <t>15-09-2021</t>
  </si>
  <si>
    <t>ZF33317809</t>
  </si>
  <si>
    <t>RIF. ODA N. 6348492 FORNITURA LICENZA VMWARE+ATTIVITA' PER IL NUOVO SERVER DELLA STRUTTURA.</t>
  </si>
  <si>
    <t>20-09-2021</t>
  </si>
  <si>
    <t>28-09-2021</t>
  </si>
  <si>
    <t>05-10-2021</t>
  </si>
  <si>
    <t>30-12-2021</t>
  </si>
  <si>
    <t>0000000000</t>
  </si>
  <si>
    <t>GIORNATE AGGIUNTIVE DI ASSISTENZ AIN LOCO PER LO SVILUPPO DELLA CARTELLA CLINICA INTEGRATA DA PARTE DEL FORNITORE</t>
  </si>
  <si>
    <t>31-05-2022</t>
  </si>
  <si>
    <t>GIORNATE AGGIUNTIVE DI ASSISTENZA IN LOCO PER LO SVILUPPO DELLA CARTELLA CLINICA INTEGRATA DA APRTE DEL FORNITORE</t>
  </si>
  <si>
    <t>RIF. ODA N. 6416882 FORNITURA LICENZA TRIENNALE VEEAM (SOFTWARE DI BACKUP) PER IL NUOVO SERVER DELLA STRUTTURA.</t>
  </si>
  <si>
    <t>22-10-2021</t>
  </si>
  <si>
    <t>31-10-2024</t>
  </si>
  <si>
    <t>FORNITURA ARMADI SPOGLIATOIO IN METALLO DOPPIO SCOMPARTO (SPORCO/PULITO) AD UN POSTO</t>
  </si>
  <si>
    <t>13-12-2021</t>
  </si>
  <si>
    <t>Z8333E7503</t>
  </si>
  <si>
    <t>FORNITURA TRIENNALE DI CARTUCCE E KIT MANUTENZIONE PER ROBOT STAMPA CD RADIOLOGICI</t>
  </si>
  <si>
    <t>15-11-2021</t>
  </si>
  <si>
    <t>31-12-2024</t>
  </si>
  <si>
    <t>ZF633F03C8</t>
  </si>
  <si>
    <t>RINNOVO SERVIZI ASP INAZ: MODULO FORMAZIONE A CONFIGURAZIONE STANDARD DI BASE PER L'ANNO 2022</t>
  </si>
  <si>
    <t>01-01-2022</t>
  </si>
  <si>
    <t>Z93341A818</t>
  </si>
  <si>
    <t>AFFIDAMENTO DIRETTO SERVIZIO TRASPORTO INFERRMI DEDICATO AI PAZIENTI DEGENTI A MONTECATONE RI SPA DAL 01/12/2021 AL 31/12/2021</t>
  </si>
  <si>
    <t>Z173471F23</t>
  </si>
  <si>
    <t>FORNITURA DI N. 600 TAMPONI RAPIDI SARS-COV-2 PER PROSECUZIONE ATTIVITA' DI SCREENING PAZIENTI DEGENTI C/O MRI</t>
  </si>
  <si>
    <t>16-12-2021</t>
  </si>
  <si>
    <t>31-01-2022</t>
  </si>
  <si>
    <t>DAMBO SRL - CF: 08405110720</t>
  </si>
  <si>
    <t>Z04347AC1B</t>
  </si>
  <si>
    <t>AFFIDAMENTO DIRETTO PER L'ANNO 2022 DEL SERVIZIO DI UTILIZZO DEL SISTEMA INFORMATIVO PER L'AMMINISTRAZIONE E GESTIONE DELLE RISORSE UMANE, PRESTAZIONI DI ELABORAZIONE BUSTE PAGA, PRESTAZIONI DI CONSULENZA DEL LAVORO PER LE ESIGENZE DELLA MONTECATONE</t>
  </si>
  <si>
    <t>Raggruppamento: ( SIRFIN S.P.A. - CF: 00330260787 / F2A SRL - CF: 08050380966 )</t>
  </si>
  <si>
    <t>zf9328930b</t>
  </si>
  <si>
    <t>Servizio di assistenza straordinaria a fronte dell'analisi di un progetto realizzativo riguardante l'Ospedale di Montecatone</t>
  </si>
  <si>
    <t>20-07-2021</t>
  </si>
  <si>
    <t>studio gnudi associazione professionale - CF: 03780070375</t>
  </si>
  <si>
    <t>z7e3337c95</t>
  </si>
  <si>
    <t>Servizio di aggiornamento ed integrazione Piano strategico</t>
  </si>
  <si>
    <t>04-10-2021</t>
  </si>
  <si>
    <t>8870340422</t>
  </si>
  <si>
    <t>FORNITURA VERTICALIZZATORE CON TILT TABLE - LETTO ROBOTIZZATO</t>
  </si>
  <si>
    <t>12-08-2021</t>
  </si>
  <si>
    <t>A CIRCLE S.P.A - CF: 02431141205</t>
  </si>
  <si>
    <t>FORNITURA URGENTE TAMPONI RAPIDI SARS COV-2 DAMBO SRL</t>
  </si>
  <si>
    <t>20-08-2021</t>
  </si>
  <si>
    <t>FORNITURA URGNETE LICENZE SOFTWARE PER IL SISTEMA MAGNETOM SPECTRA SIEMENS</t>
  </si>
  <si>
    <t>17-08-2021</t>
  </si>
  <si>
    <t>8802945405</t>
  </si>
  <si>
    <t>FORNITURA SISTEMI A PRESSIONE NEGATIVA</t>
  </si>
  <si>
    <t>22-06-2021</t>
  </si>
  <si>
    <t>21-06-2025</t>
  </si>
  <si>
    <t>WALDNER TECNOLOGIE MEDICALI SRL - CF: 01542210222</t>
  </si>
  <si>
    <t>FORNITURA RINNOVO ANNUALE CERTIFICATO WILDCARD DEFENDE SRL</t>
  </si>
  <si>
    <t>05-09-2022</t>
  </si>
  <si>
    <t>DEFENDE SRL - CF: 01307040194</t>
  </si>
  <si>
    <t>FORNITURA SFIGMOMANOMETRI MORETTI SPA</t>
  </si>
  <si>
    <t>27-08-2021</t>
  </si>
  <si>
    <t>OPT SURGISYSTEMS SRL - CF: 00615480225</t>
  </si>
  <si>
    <t>FORNITURA LAME PER TRICOTOMI DI PROPRIETA'</t>
  </si>
  <si>
    <t>02-09-2023</t>
  </si>
  <si>
    <t>FORNITURA MASCHERINE FFP2 DITTA DAMBO SRL</t>
  </si>
  <si>
    <t>14-09-2024</t>
  </si>
  <si>
    <t>z273332a4e</t>
  </si>
  <si>
    <t>FORNITURA URGENTE CAMICI VISITATORE IN TNT- DAMBO SRL</t>
  </si>
  <si>
    <t>27-09-2021</t>
  </si>
  <si>
    <t>30-06-2022</t>
  </si>
  <si>
    <t>z03333e999</t>
  </si>
  <si>
    <t>FORNITURA ATTRZZATURE STORZ. OTTICA ZACCANTI SPA</t>
  </si>
  <si>
    <t>29-09-2021</t>
  </si>
  <si>
    <t>FORNITURA TELI TUBOLARI AD ALTO SCORRIMENTO BIOMATRIX</t>
  </si>
  <si>
    <t>08-10-2021</t>
  </si>
  <si>
    <t>ADESIONE A CONVENZIONE INTERCENT-ER - AFFIDAMENTO DIRETTO IN ADESIONE AD ACCORDO QUADRO/CONVENZIONE</t>
  </si>
  <si>
    <t>AFFIDAMENTO DIRETTO IN ADESIONE ADE ACCORDO QUADRO /CONVENZIONE</t>
  </si>
  <si>
    <t>Z4E33CBA43</t>
  </si>
  <si>
    <t>FORNITURA ANNUALE MATERIALE DI CONSUMO PER PICO SMART</t>
  </si>
  <si>
    <t>08-11-2021</t>
  </si>
  <si>
    <t>07-11-2022</t>
  </si>
  <si>
    <t>Z4F33B1D28</t>
  </si>
  <si>
    <t>FORNITURA SENSORI PER SATURIMETRI DI PROPRIETA'- MASIMO</t>
  </si>
  <si>
    <t>29-11-2021</t>
  </si>
  <si>
    <t>28-10-2022</t>
  </si>
  <si>
    <t>FORNITURA URGENTE 20.000 CAMICI IDROREPELLENTI+ 20.000 FFP2</t>
  </si>
  <si>
    <t>29-10-2021</t>
  </si>
  <si>
    <t>28-02-2022</t>
  </si>
  <si>
    <t>ZE933CC5A5</t>
  </si>
  <si>
    <t>FORNITURA 400 BROCHURE ISTITUZIONALI .COPP.VA SOCIALE GIOVANI RILEGATORI</t>
  </si>
  <si>
    <t>Z0533CCBD8</t>
  </si>
  <si>
    <t>AFFIDAMENTO SERVIZIO DI RASSEGNA STAMPA ANNUALE- L' ECO DELLA STAMPA</t>
  </si>
  <si>
    <t>14-11-2022</t>
  </si>
  <si>
    <t>AFFIDAMENTO SERVIZIO SMALTIMENTO FARMACI STUPEFACENTI SCADUTI</t>
  </si>
  <si>
    <t>25-11-2021</t>
  </si>
  <si>
    <t>19-11-2021</t>
  </si>
  <si>
    <t>ZE134333A8</t>
  </si>
  <si>
    <t>FORNITURA URGENTE DPI PER EMERGENZA COVID-19</t>
  </si>
  <si>
    <t>ZA13497EF7</t>
  </si>
  <si>
    <t>COPERTURA ASSICURATIVA AUTO RISCHI DIVERSI VEICOLO AZIENDALE FIAT DUCATO TARGATO FM739ED</t>
  </si>
  <si>
    <t>Z2F3497F9D</t>
  </si>
  <si>
    <t>COPERTURA ASS.VA RC AUTO VEICOLI AZIENDALI TARGATI FM739ED - EX131KE - CR268WC - CF086KC</t>
  </si>
  <si>
    <t>imp liquid al 30/09/2021</t>
  </si>
  <si>
    <t>ZEF314B70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</si>
</sst>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0" fontId="0" fillId="0" borderId="10" xfId="0" applyBorder="1"/>
    <xf numFmtId="43" fontId="0" fillId="0" borderId="0" xfId="1" applyFont="1"/>
    <xf numFmtId="0" fontId="0" fillId="0" borderId="0" xfId="0"/>
    <xf numFmtId="164" fontId="0" fillId="0" borderId="10" xfId="0" applyNumberFormat="1" applyBorder="1"/>
    <xf numFmtId="164" fontId="0" fillId="0" borderId="0" xfId="0" applyNumberFormat="1"/>
    <xf numFmtId="0" fontId="17" fillId="34" borderId="10" xfId="0" applyFont="1" applyFill="1" applyBorder="1"/>
    <xf numFmtId="164" fontId="17" fillId="34" borderId="10" xfId="0" applyNumberFormat="1" applyFont="1" applyFill="1" applyBorder="1"/>
    <xf numFmtId="0" fontId="17" fillId="35" borderId="10" xfId="0" applyFont="1" applyFill="1" applyBorder="1"/>
    <xf numFmtId="0" fontId="16" fillId="33" borderId="0" xfId="0" applyFont="1" applyFill="1"/>
    <xf numFmtId="0" fontId="18" fillId="0" borderId="0" xfId="0" applyFont="1"/>
    <xf numFmtId="0" fontId="0" fillId="0" borderId="10" xfId="0" applyBorder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quotePrefix="1"/>
    <xf numFmtId="0" fontId="0" fillId="33" borderId="0" xfId="0" applyFill="1"/>
    <xf numFmtId="0" fontId="0" fillId="0" borderId="10" xfId="0" applyFill="1" applyBorder="1"/>
    <xf numFmtId="0" fontId="0" fillId="0" borderId="0" xfId="0"/>
    <xf numFmtId="164" fontId="0" fillId="0" borderId="10" xfId="0" applyNumberFormat="1" applyFill="1" applyBorder="1"/>
    <xf numFmtId="0" fontId="0" fillId="0" borderId="0" xfId="0" applyFill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00000000-0005-0000-0000-00001D000000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1442"/>
  <sheetViews>
    <sheetView tabSelected="1" workbookViewId="0">
      <pane ySplit="1" topLeftCell="A2" activePane="bottomLeft" state="frozen"/>
      <selection pane="bottomLeft" activeCell="D1442" sqref="D2:D1442"/>
    </sheetView>
  </sheetViews>
  <sheetFormatPr defaultColWidth="13.7109375" defaultRowHeight="15" x14ac:dyDescent="0.25"/>
  <cols>
    <col min="2" max="2" width="77" customWidth="1"/>
    <col min="3" max="3" width="15.140625" style="6" customWidth="1"/>
    <col min="4" max="4" width="28.28515625" style="13" customWidth="1"/>
    <col min="7" max="7" width="50.85546875" customWidth="1"/>
    <col min="8" max="8" width="142.28515625" customWidth="1"/>
    <col min="9" max="9" width="36.85546875" customWidth="1"/>
  </cols>
  <sheetData>
    <row r="1" spans="1:10" x14ac:dyDescent="0.25">
      <c r="A1" s="9" t="s">
        <v>943</v>
      </c>
      <c r="B1" s="7" t="s">
        <v>944</v>
      </c>
      <c r="C1" s="8" t="s">
        <v>3449</v>
      </c>
      <c r="D1" s="8" t="s">
        <v>5145</v>
      </c>
      <c r="E1" s="7" t="s">
        <v>945</v>
      </c>
      <c r="F1" s="7" t="s">
        <v>946</v>
      </c>
      <c r="G1" s="7" t="s">
        <v>947</v>
      </c>
      <c r="H1" s="7" t="s">
        <v>948</v>
      </c>
      <c r="I1" s="7" t="s">
        <v>949</v>
      </c>
      <c r="J1" s="7" t="s">
        <v>3450</v>
      </c>
    </row>
    <row r="2" spans="1:10" x14ac:dyDescent="0.25">
      <c r="A2" s="2" t="s">
        <v>1215</v>
      </c>
      <c r="B2" s="2" t="s">
        <v>1216</v>
      </c>
      <c r="C2" s="5">
        <v>846852</v>
      </c>
      <c r="D2" s="5">
        <v>995619.75</v>
      </c>
      <c r="E2" s="2" t="s">
        <v>3451</v>
      </c>
      <c r="F2" s="2" t="s">
        <v>3452</v>
      </c>
      <c r="G2" s="2" t="s">
        <v>1022</v>
      </c>
      <c r="H2" s="2" t="s">
        <v>3453</v>
      </c>
      <c r="I2" s="2" t="s">
        <v>3453</v>
      </c>
      <c r="J2" s="2">
        <v>2019</v>
      </c>
    </row>
    <row r="3" spans="1:10" x14ac:dyDescent="0.25">
      <c r="A3" s="2" t="s">
        <v>1217</v>
      </c>
      <c r="B3" s="2" t="s">
        <v>1218</v>
      </c>
      <c r="C3" s="5">
        <v>140000</v>
      </c>
      <c r="D3" s="5">
        <v>275761.58</v>
      </c>
      <c r="E3" s="2" t="s">
        <v>3454</v>
      </c>
      <c r="F3" s="2" t="s">
        <v>1031</v>
      </c>
      <c r="G3" s="2" t="s">
        <v>1022</v>
      </c>
      <c r="H3" s="2" t="s">
        <v>3455</v>
      </c>
      <c r="I3" s="2" t="s">
        <v>3455</v>
      </c>
      <c r="J3" s="2">
        <v>2018</v>
      </c>
    </row>
    <row r="4" spans="1:10" x14ac:dyDescent="0.25">
      <c r="A4" s="2" t="s">
        <v>268</v>
      </c>
      <c r="B4" s="2" t="s">
        <v>1219</v>
      </c>
      <c r="C4" s="5">
        <v>125000</v>
      </c>
      <c r="D4" s="5">
        <v>261209.25</v>
      </c>
      <c r="E4" s="2" t="s">
        <v>3456</v>
      </c>
      <c r="F4" s="2" t="s">
        <v>1031</v>
      </c>
      <c r="G4" s="2" t="s">
        <v>3457</v>
      </c>
      <c r="H4" s="2" t="s">
        <v>3455</v>
      </c>
      <c r="I4" s="2" t="s">
        <v>3455</v>
      </c>
      <c r="J4" s="2">
        <v>2019</v>
      </c>
    </row>
    <row r="5" spans="1:10" x14ac:dyDescent="0.25">
      <c r="A5" s="2" t="s">
        <v>1220</v>
      </c>
      <c r="B5" s="2"/>
      <c r="C5" s="5"/>
      <c r="D5" s="5">
        <v>61000</v>
      </c>
      <c r="E5" s="2"/>
      <c r="F5" s="2"/>
      <c r="G5" s="2"/>
      <c r="H5" s="2"/>
      <c r="I5" s="2"/>
      <c r="J5" s="2"/>
    </row>
    <row r="6" spans="1:10" x14ac:dyDescent="0.25">
      <c r="A6" s="2" t="s">
        <v>365</v>
      </c>
      <c r="B6" s="2" t="s">
        <v>1221</v>
      </c>
      <c r="C6" s="5">
        <v>36850</v>
      </c>
      <c r="D6" s="5">
        <v>36850</v>
      </c>
      <c r="E6" s="2" t="s">
        <v>3458</v>
      </c>
      <c r="F6" s="2" t="s">
        <v>3459</v>
      </c>
      <c r="G6" s="2" t="s">
        <v>953</v>
      </c>
      <c r="H6" s="2" t="s">
        <v>1203</v>
      </c>
      <c r="I6" s="2" t="s">
        <v>1203</v>
      </c>
      <c r="J6" s="2">
        <v>2020</v>
      </c>
    </row>
    <row r="7" spans="1:10" x14ac:dyDescent="0.25">
      <c r="A7" s="2" t="s">
        <v>298</v>
      </c>
      <c r="B7" s="2" t="s">
        <v>1222</v>
      </c>
      <c r="C7" s="5">
        <v>35000</v>
      </c>
      <c r="D7" s="5">
        <v>33750</v>
      </c>
      <c r="E7" s="2" t="s">
        <v>3460</v>
      </c>
      <c r="F7" s="2" t="s">
        <v>3461</v>
      </c>
      <c r="G7" s="2" t="s">
        <v>3462</v>
      </c>
      <c r="H7" s="2" t="s">
        <v>3463</v>
      </c>
      <c r="I7" s="2"/>
      <c r="J7" s="2">
        <v>2020</v>
      </c>
    </row>
    <row r="8" spans="1:10" x14ac:dyDescent="0.25">
      <c r="A8" s="2" t="s">
        <v>1223</v>
      </c>
      <c r="B8" s="2" t="s">
        <v>1224</v>
      </c>
      <c r="C8" s="5">
        <v>135303.20000000001</v>
      </c>
      <c r="D8" s="5">
        <v>163008.41000000003</v>
      </c>
      <c r="E8" s="2" t="s">
        <v>3451</v>
      </c>
      <c r="F8" s="2" t="s">
        <v>3464</v>
      </c>
      <c r="G8" s="2" t="s">
        <v>1022</v>
      </c>
      <c r="H8" s="2" t="s">
        <v>3465</v>
      </c>
      <c r="I8" s="2" t="s">
        <v>3465</v>
      </c>
      <c r="J8" s="2">
        <v>2019</v>
      </c>
    </row>
    <row r="9" spans="1:10" x14ac:dyDescent="0.25">
      <c r="A9" s="2" t="s">
        <v>443</v>
      </c>
      <c r="B9" s="2" t="s">
        <v>444</v>
      </c>
      <c r="C9" s="5">
        <v>529.5</v>
      </c>
      <c r="D9" s="5">
        <v>529.5</v>
      </c>
      <c r="E9" s="2" t="s">
        <v>3458</v>
      </c>
      <c r="F9" s="2" t="s">
        <v>3466</v>
      </c>
      <c r="G9" s="2" t="s">
        <v>953</v>
      </c>
      <c r="H9" s="2" t="s">
        <v>1180</v>
      </c>
      <c r="I9" s="2"/>
      <c r="J9" s="2">
        <v>2020</v>
      </c>
    </row>
    <row r="10" spans="1:10" x14ac:dyDescent="0.25">
      <c r="A10" s="2" t="s">
        <v>303</v>
      </c>
      <c r="B10" s="2" t="s">
        <v>1159</v>
      </c>
      <c r="C10" s="5">
        <v>15000</v>
      </c>
      <c r="D10" s="5">
        <v>5165.5599999999995</v>
      </c>
      <c r="E10" s="2" t="s">
        <v>1100</v>
      </c>
      <c r="F10" s="2" t="s">
        <v>952</v>
      </c>
      <c r="G10" s="2" t="s">
        <v>953</v>
      </c>
      <c r="H10" s="2"/>
      <c r="I10" s="2"/>
      <c r="J10" s="2">
        <v>2020</v>
      </c>
    </row>
    <row r="11" spans="1:10" x14ac:dyDescent="0.25">
      <c r="A11" s="2" t="s">
        <v>1225</v>
      </c>
      <c r="B11" s="2" t="s">
        <v>1226</v>
      </c>
      <c r="C11" s="5">
        <v>330550</v>
      </c>
      <c r="D11" s="5">
        <v>347708.97</v>
      </c>
      <c r="E11" s="2" t="s">
        <v>3467</v>
      </c>
      <c r="F11" s="2" t="s">
        <v>3468</v>
      </c>
      <c r="G11" s="2" t="s">
        <v>1022</v>
      </c>
      <c r="H11" s="2" t="s">
        <v>3469</v>
      </c>
      <c r="I11" s="2" t="s">
        <v>3469</v>
      </c>
      <c r="J11" s="2">
        <v>2017</v>
      </c>
    </row>
    <row r="12" spans="1:10" x14ac:dyDescent="0.25">
      <c r="A12" s="2" t="s">
        <v>880</v>
      </c>
      <c r="B12" s="2" t="s">
        <v>728</v>
      </c>
      <c r="C12" s="5">
        <v>4140</v>
      </c>
      <c r="D12" s="5">
        <v>4139.71</v>
      </c>
      <c r="E12" s="2" t="s">
        <v>3470</v>
      </c>
      <c r="F12" s="2" t="s">
        <v>3471</v>
      </c>
      <c r="G12" s="2" t="s">
        <v>953</v>
      </c>
      <c r="H12" s="2" t="s">
        <v>1164</v>
      </c>
      <c r="I12" s="2" t="s">
        <v>1164</v>
      </c>
      <c r="J12" s="2">
        <v>2020</v>
      </c>
    </row>
    <row r="13" spans="1:10" x14ac:dyDescent="0.25">
      <c r="A13" s="2" t="s">
        <v>1227</v>
      </c>
      <c r="B13" s="2" t="s">
        <v>1228</v>
      </c>
      <c r="C13" s="5">
        <v>3191230.8</v>
      </c>
      <c r="D13" s="5">
        <v>3207948.67</v>
      </c>
      <c r="E13" s="2" t="s">
        <v>3472</v>
      </c>
      <c r="F13" s="2" t="s">
        <v>3473</v>
      </c>
      <c r="G13" s="2" t="s">
        <v>3474</v>
      </c>
      <c r="H13" s="2" t="s">
        <v>3475</v>
      </c>
      <c r="I13" s="2" t="s">
        <v>3475</v>
      </c>
      <c r="J13" s="2">
        <v>2013</v>
      </c>
    </row>
    <row r="14" spans="1:10" x14ac:dyDescent="0.25">
      <c r="A14" s="2" t="s">
        <v>1229</v>
      </c>
      <c r="B14" s="2" t="s">
        <v>1230</v>
      </c>
      <c r="C14" s="5">
        <v>0</v>
      </c>
      <c r="D14" s="5">
        <v>0</v>
      </c>
      <c r="E14" s="2" t="s">
        <v>1031</v>
      </c>
      <c r="F14" s="2" t="s">
        <v>1031</v>
      </c>
      <c r="G14" s="2" t="s">
        <v>3474</v>
      </c>
      <c r="H14" s="2" t="s">
        <v>3476</v>
      </c>
      <c r="I14" s="2"/>
      <c r="J14" s="2">
        <v>1999</v>
      </c>
    </row>
    <row r="15" spans="1:10" x14ac:dyDescent="0.25">
      <c r="A15" s="2" t="s">
        <v>1231</v>
      </c>
      <c r="B15" s="2" t="s">
        <v>1232</v>
      </c>
      <c r="C15" s="5">
        <v>1847105.68</v>
      </c>
      <c r="D15" s="5">
        <v>1798309.68</v>
      </c>
      <c r="E15" s="2" t="s">
        <v>3477</v>
      </c>
      <c r="F15" s="2" t="s">
        <v>3478</v>
      </c>
      <c r="G15" s="2" t="s">
        <v>1022</v>
      </c>
      <c r="H15" s="2" t="s">
        <v>3479</v>
      </c>
      <c r="I15" s="2" t="s">
        <v>3479</v>
      </c>
      <c r="J15" s="2">
        <v>2012</v>
      </c>
    </row>
    <row r="16" spans="1:10" x14ac:dyDescent="0.25">
      <c r="A16" s="2" t="s">
        <v>1233</v>
      </c>
      <c r="B16" s="2" t="s">
        <v>1234</v>
      </c>
      <c r="C16" s="5">
        <v>82460</v>
      </c>
      <c r="D16" s="5">
        <v>87990.39</v>
      </c>
      <c r="E16" s="2" t="s">
        <v>3480</v>
      </c>
      <c r="F16" s="2" t="s">
        <v>3481</v>
      </c>
      <c r="G16" s="2" t="s">
        <v>1214</v>
      </c>
      <c r="H16" s="2" t="s">
        <v>3482</v>
      </c>
      <c r="I16" s="2" t="s">
        <v>3483</v>
      </c>
      <c r="J16" s="2">
        <v>2012</v>
      </c>
    </row>
    <row r="17" spans="1:10" x14ac:dyDescent="0.25">
      <c r="A17" s="2" t="s">
        <v>1235</v>
      </c>
      <c r="B17" s="2" t="s">
        <v>1236</v>
      </c>
      <c r="C17" s="5">
        <v>0</v>
      </c>
      <c r="D17" s="5">
        <v>0</v>
      </c>
      <c r="E17" s="2" t="s">
        <v>1031</v>
      </c>
      <c r="F17" s="2" t="s">
        <v>1031</v>
      </c>
      <c r="G17" s="2" t="s">
        <v>3484</v>
      </c>
      <c r="H17" s="2" t="s">
        <v>3485</v>
      </c>
      <c r="I17" s="2"/>
      <c r="J17" s="2">
        <v>1999</v>
      </c>
    </row>
    <row r="18" spans="1:10" x14ac:dyDescent="0.25">
      <c r="A18" s="2" t="s">
        <v>1237</v>
      </c>
      <c r="B18" s="2" t="s">
        <v>1238</v>
      </c>
      <c r="C18" s="5">
        <v>11200</v>
      </c>
      <c r="D18" s="5">
        <v>15485.33</v>
      </c>
      <c r="E18" s="2" t="s">
        <v>3486</v>
      </c>
      <c r="F18" s="2" t="s">
        <v>3487</v>
      </c>
      <c r="G18" s="2" t="s">
        <v>3484</v>
      </c>
      <c r="H18" s="2" t="s">
        <v>3488</v>
      </c>
      <c r="I18" s="2" t="s">
        <v>3488</v>
      </c>
      <c r="J18" s="2">
        <v>2013</v>
      </c>
    </row>
    <row r="19" spans="1:10" x14ac:dyDescent="0.25">
      <c r="A19" s="2" t="s">
        <v>1239</v>
      </c>
      <c r="B19" s="2" t="s">
        <v>1240</v>
      </c>
      <c r="C19" s="5">
        <v>0</v>
      </c>
      <c r="D19" s="5">
        <v>0</v>
      </c>
      <c r="E19" s="2" t="s">
        <v>1031</v>
      </c>
      <c r="F19" s="2" t="s">
        <v>1031</v>
      </c>
      <c r="G19" s="2" t="s">
        <v>3484</v>
      </c>
      <c r="H19" s="2" t="s">
        <v>3489</v>
      </c>
      <c r="I19" s="2"/>
      <c r="J19" s="2">
        <v>1999</v>
      </c>
    </row>
    <row r="20" spans="1:10" x14ac:dyDescent="0.25">
      <c r="A20" s="2" t="s">
        <v>1241</v>
      </c>
      <c r="B20" s="2" t="s">
        <v>1242</v>
      </c>
      <c r="C20" s="5">
        <v>4800</v>
      </c>
      <c r="D20" s="5">
        <v>884.52</v>
      </c>
      <c r="E20" s="2" t="s">
        <v>3486</v>
      </c>
      <c r="F20" s="2" t="s">
        <v>3490</v>
      </c>
      <c r="G20" s="2" t="s">
        <v>3484</v>
      </c>
      <c r="H20" s="2" t="s">
        <v>3491</v>
      </c>
      <c r="I20" s="2" t="s">
        <v>3491</v>
      </c>
      <c r="J20" s="2">
        <v>2013</v>
      </c>
    </row>
    <row r="21" spans="1:10" x14ac:dyDescent="0.25">
      <c r="A21" s="2" t="s">
        <v>1243</v>
      </c>
      <c r="B21" s="2" t="s">
        <v>1244</v>
      </c>
      <c r="C21" s="5">
        <v>125666.83</v>
      </c>
      <c r="D21" s="5">
        <v>125657.54</v>
      </c>
      <c r="E21" s="2" t="s">
        <v>3492</v>
      </c>
      <c r="F21" s="2" t="s">
        <v>3493</v>
      </c>
      <c r="G21" s="2" t="s">
        <v>1214</v>
      </c>
      <c r="H21" s="2" t="s">
        <v>3494</v>
      </c>
      <c r="I21" s="2" t="s">
        <v>3494</v>
      </c>
      <c r="J21" s="2">
        <v>2013</v>
      </c>
    </row>
    <row r="22" spans="1:10" x14ac:dyDescent="0.25">
      <c r="A22" s="2" t="s">
        <v>1245</v>
      </c>
      <c r="B22" s="2" t="s">
        <v>1246</v>
      </c>
      <c r="C22" s="5">
        <v>0</v>
      </c>
      <c r="D22" s="5">
        <v>0</v>
      </c>
      <c r="E22" s="2" t="s">
        <v>1031</v>
      </c>
      <c r="F22" s="2" t="s">
        <v>1031</v>
      </c>
      <c r="G22" s="2" t="s">
        <v>3495</v>
      </c>
      <c r="H22" s="2"/>
      <c r="I22" s="2"/>
      <c r="J22" s="2">
        <v>1999</v>
      </c>
    </row>
    <row r="23" spans="1:10" x14ac:dyDescent="0.25">
      <c r="A23" s="2" t="s">
        <v>1247</v>
      </c>
      <c r="B23" s="2" t="s">
        <v>1248</v>
      </c>
      <c r="C23" s="5">
        <v>54400</v>
      </c>
      <c r="D23" s="5">
        <v>127646.02</v>
      </c>
      <c r="E23" s="2" t="s">
        <v>3496</v>
      </c>
      <c r="F23" s="2" t="s">
        <v>3497</v>
      </c>
      <c r="G23" s="2" t="s">
        <v>1022</v>
      </c>
      <c r="H23" s="2" t="s">
        <v>3498</v>
      </c>
      <c r="I23" s="2" t="s">
        <v>3498</v>
      </c>
      <c r="J23" s="2">
        <v>2013</v>
      </c>
    </row>
    <row r="24" spans="1:10" x14ac:dyDescent="0.25">
      <c r="A24" s="2" t="s">
        <v>1249</v>
      </c>
      <c r="B24" s="2" t="s">
        <v>1250</v>
      </c>
      <c r="C24" s="5">
        <v>63000</v>
      </c>
      <c r="D24" s="5">
        <v>44441.48</v>
      </c>
      <c r="E24" s="2" t="s">
        <v>3499</v>
      </c>
      <c r="F24" s="2" t="s">
        <v>3500</v>
      </c>
      <c r="G24" s="2" t="s">
        <v>953</v>
      </c>
      <c r="H24" s="2" t="s">
        <v>1071</v>
      </c>
      <c r="I24" s="2" t="s">
        <v>1071</v>
      </c>
      <c r="J24" s="2">
        <v>2013</v>
      </c>
    </row>
    <row r="25" spans="1:10" x14ac:dyDescent="0.25">
      <c r="A25" s="2" t="s">
        <v>1251</v>
      </c>
      <c r="B25" s="2" t="s">
        <v>1252</v>
      </c>
      <c r="C25" s="5">
        <v>600181.07999999996</v>
      </c>
      <c r="D25" s="5">
        <v>631415.19999999995</v>
      </c>
      <c r="E25" s="2" t="s">
        <v>3501</v>
      </c>
      <c r="F25" s="2" t="s">
        <v>3502</v>
      </c>
      <c r="G25" s="2" t="s">
        <v>1214</v>
      </c>
      <c r="H25" s="2" t="s">
        <v>3503</v>
      </c>
      <c r="I25" s="2" t="s">
        <v>3494</v>
      </c>
      <c r="J25" s="2">
        <v>2013</v>
      </c>
    </row>
    <row r="26" spans="1:10" x14ac:dyDescent="0.25">
      <c r="A26" s="2" t="s">
        <v>1253</v>
      </c>
      <c r="B26" s="2" t="s">
        <v>1254</v>
      </c>
      <c r="C26" s="5">
        <v>7500</v>
      </c>
      <c r="D26" s="5">
        <v>21972.560000000001</v>
      </c>
      <c r="E26" s="2" t="s">
        <v>3504</v>
      </c>
      <c r="F26" s="2" t="s">
        <v>3505</v>
      </c>
      <c r="G26" s="2" t="s">
        <v>953</v>
      </c>
      <c r="H26" s="2" t="s">
        <v>3506</v>
      </c>
      <c r="I26" s="2" t="s">
        <v>3506</v>
      </c>
      <c r="J26" s="2">
        <v>2016</v>
      </c>
    </row>
    <row r="27" spans="1:10" x14ac:dyDescent="0.25">
      <c r="A27" s="2" t="s">
        <v>1255</v>
      </c>
      <c r="B27" s="2" t="s">
        <v>1256</v>
      </c>
      <c r="C27" s="5">
        <v>23501.5</v>
      </c>
      <c r="D27" s="5">
        <v>23501.5</v>
      </c>
      <c r="E27" s="2" t="s">
        <v>3507</v>
      </c>
      <c r="F27" s="2" t="s">
        <v>3508</v>
      </c>
      <c r="G27" s="2" t="s">
        <v>1022</v>
      </c>
      <c r="H27" s="2" t="s">
        <v>3509</v>
      </c>
      <c r="I27" s="2" t="s">
        <v>3509</v>
      </c>
      <c r="J27" s="2">
        <v>2015</v>
      </c>
    </row>
    <row r="28" spans="1:10" x14ac:dyDescent="0.25">
      <c r="A28" s="2" t="s">
        <v>1257</v>
      </c>
      <c r="B28" s="2" t="s">
        <v>1258</v>
      </c>
      <c r="C28" s="5">
        <v>210000</v>
      </c>
      <c r="D28" s="5">
        <v>212814.94</v>
      </c>
      <c r="E28" s="2" t="s">
        <v>3510</v>
      </c>
      <c r="F28" s="2" t="s">
        <v>3511</v>
      </c>
      <c r="G28" s="2" t="s">
        <v>3484</v>
      </c>
      <c r="H28" s="2" t="s">
        <v>3512</v>
      </c>
      <c r="I28" s="2" t="s">
        <v>1158</v>
      </c>
      <c r="J28" s="2">
        <v>2014</v>
      </c>
    </row>
    <row r="29" spans="1:10" x14ac:dyDescent="0.25">
      <c r="A29" s="2" t="s">
        <v>1259</v>
      </c>
      <c r="B29" s="2" t="s">
        <v>1260</v>
      </c>
      <c r="C29" s="5">
        <v>0</v>
      </c>
      <c r="D29" s="5">
        <v>0</v>
      </c>
      <c r="E29" s="2" t="s">
        <v>1031</v>
      </c>
      <c r="F29" s="2" t="s">
        <v>1031</v>
      </c>
      <c r="G29" s="2" t="s">
        <v>3484</v>
      </c>
      <c r="H29" s="2"/>
      <c r="I29" s="2"/>
      <c r="J29" s="2">
        <v>1999</v>
      </c>
    </row>
    <row r="30" spans="1:10" x14ac:dyDescent="0.25">
      <c r="A30" s="2" t="s">
        <v>1261</v>
      </c>
      <c r="B30" s="2" t="s">
        <v>1262</v>
      </c>
      <c r="C30" s="5">
        <v>2759862.57</v>
      </c>
      <c r="D30" s="5">
        <v>2716468.01</v>
      </c>
      <c r="E30" s="2" t="s">
        <v>3513</v>
      </c>
      <c r="F30" s="2" t="s">
        <v>3514</v>
      </c>
      <c r="G30" s="2" t="s">
        <v>3495</v>
      </c>
      <c r="H30" s="2" t="s">
        <v>3453</v>
      </c>
      <c r="I30" s="2" t="s">
        <v>3453</v>
      </c>
      <c r="J30" s="2">
        <v>2014</v>
      </c>
    </row>
    <row r="31" spans="1:10" x14ac:dyDescent="0.25">
      <c r="A31" s="2" t="s">
        <v>1263</v>
      </c>
      <c r="B31" s="2" t="s">
        <v>1264</v>
      </c>
      <c r="C31" s="5">
        <v>115781.4</v>
      </c>
      <c r="D31" s="5">
        <v>231414.14</v>
      </c>
      <c r="E31" s="2" t="s">
        <v>3515</v>
      </c>
      <c r="F31" s="2" t="s">
        <v>3516</v>
      </c>
      <c r="G31" s="2" t="s">
        <v>1022</v>
      </c>
      <c r="H31" s="2" t="s">
        <v>3517</v>
      </c>
      <c r="I31" s="2" t="s">
        <v>3517</v>
      </c>
      <c r="J31" s="2">
        <v>2014</v>
      </c>
    </row>
    <row r="32" spans="1:10" x14ac:dyDescent="0.25">
      <c r="A32" s="2" t="s">
        <v>1265</v>
      </c>
      <c r="B32" s="2" t="s">
        <v>1266</v>
      </c>
      <c r="C32" s="5">
        <v>131178.57</v>
      </c>
      <c r="D32" s="5">
        <v>145216.53</v>
      </c>
      <c r="E32" s="2" t="s">
        <v>3518</v>
      </c>
      <c r="F32" s="2" t="s">
        <v>3519</v>
      </c>
      <c r="G32" s="2" t="s">
        <v>1214</v>
      </c>
      <c r="H32" s="2" t="s">
        <v>3520</v>
      </c>
      <c r="I32" s="2" t="s">
        <v>1007</v>
      </c>
      <c r="J32" s="2">
        <v>2014</v>
      </c>
    </row>
    <row r="33" spans="1:10" x14ac:dyDescent="0.25">
      <c r="A33" s="2" t="s">
        <v>1267</v>
      </c>
      <c r="B33" s="2" t="s">
        <v>1268</v>
      </c>
      <c r="C33" s="5">
        <v>419350</v>
      </c>
      <c r="D33" s="5">
        <v>339053.49</v>
      </c>
      <c r="E33" s="2" t="s">
        <v>3521</v>
      </c>
      <c r="F33" s="2" t="s">
        <v>3522</v>
      </c>
      <c r="G33" s="2" t="s">
        <v>1022</v>
      </c>
      <c r="H33" s="2" t="s">
        <v>3469</v>
      </c>
      <c r="I33" s="2" t="s">
        <v>3469</v>
      </c>
      <c r="J33" s="2">
        <v>2014</v>
      </c>
    </row>
    <row r="34" spans="1:10" x14ac:dyDescent="0.25">
      <c r="A34" s="2" t="s">
        <v>1269</v>
      </c>
      <c r="B34" s="2" t="s">
        <v>1270</v>
      </c>
      <c r="C34" s="5">
        <v>229781.28</v>
      </c>
      <c r="D34" s="5">
        <v>199727.82</v>
      </c>
      <c r="E34" s="2" t="s">
        <v>3523</v>
      </c>
      <c r="F34" s="2" t="s">
        <v>3516</v>
      </c>
      <c r="G34" s="2" t="s">
        <v>1214</v>
      </c>
      <c r="H34" s="2" t="s">
        <v>1007</v>
      </c>
      <c r="I34" s="2" t="s">
        <v>1007</v>
      </c>
      <c r="J34" s="2">
        <v>2014</v>
      </c>
    </row>
    <row r="35" spans="1:10" x14ac:dyDescent="0.25">
      <c r="A35" s="2" t="s">
        <v>1271</v>
      </c>
      <c r="B35" s="2" t="s">
        <v>1272</v>
      </c>
      <c r="C35" s="5">
        <v>101058</v>
      </c>
      <c r="D35" s="5">
        <v>84482</v>
      </c>
      <c r="E35" s="2" t="s">
        <v>3515</v>
      </c>
      <c r="F35" s="2" t="s">
        <v>3524</v>
      </c>
      <c r="G35" s="2" t="s">
        <v>953</v>
      </c>
      <c r="H35" s="2" t="s">
        <v>1071</v>
      </c>
      <c r="I35" s="2" t="s">
        <v>1071</v>
      </c>
      <c r="J35" s="2">
        <v>2014</v>
      </c>
    </row>
    <row r="36" spans="1:10" x14ac:dyDescent="0.25">
      <c r="A36" s="2" t="s">
        <v>1273</v>
      </c>
      <c r="B36" s="2" t="s">
        <v>1274</v>
      </c>
      <c r="C36" s="5">
        <v>19623.099999999999</v>
      </c>
      <c r="D36" s="5">
        <v>19583.09</v>
      </c>
      <c r="E36" s="2" t="s">
        <v>3525</v>
      </c>
      <c r="F36" s="2" t="s">
        <v>3526</v>
      </c>
      <c r="G36" s="2" t="s">
        <v>1022</v>
      </c>
      <c r="H36" s="2" t="s">
        <v>3527</v>
      </c>
      <c r="I36" s="2" t="s">
        <v>3527</v>
      </c>
      <c r="J36" s="2">
        <v>2014</v>
      </c>
    </row>
    <row r="37" spans="1:10" x14ac:dyDescent="0.25">
      <c r="A37" s="2" t="s">
        <v>1275</v>
      </c>
      <c r="B37" s="2" t="s">
        <v>1276</v>
      </c>
      <c r="C37" s="5">
        <v>176765.7</v>
      </c>
      <c r="D37" s="5">
        <v>207812.46</v>
      </c>
      <c r="E37" s="2" t="s">
        <v>3528</v>
      </c>
      <c r="F37" s="2" t="s">
        <v>3529</v>
      </c>
      <c r="G37" s="2" t="s">
        <v>1022</v>
      </c>
      <c r="H37" s="2" t="s">
        <v>3530</v>
      </c>
      <c r="I37" s="2" t="s">
        <v>3530</v>
      </c>
      <c r="J37" s="2">
        <v>2014</v>
      </c>
    </row>
    <row r="38" spans="1:10" x14ac:dyDescent="0.25">
      <c r="A38" s="2" t="s">
        <v>1277</v>
      </c>
      <c r="B38" s="2" t="s">
        <v>1278</v>
      </c>
      <c r="C38" s="5">
        <v>52460</v>
      </c>
      <c r="D38" s="5">
        <v>61076.45</v>
      </c>
      <c r="E38" s="2" t="s">
        <v>3531</v>
      </c>
      <c r="F38" s="2" t="s">
        <v>3532</v>
      </c>
      <c r="G38" s="2" t="s">
        <v>1022</v>
      </c>
      <c r="H38" s="2" t="s">
        <v>3533</v>
      </c>
      <c r="I38" s="2" t="s">
        <v>3533</v>
      </c>
      <c r="J38" s="2">
        <v>2014</v>
      </c>
    </row>
    <row r="39" spans="1:10" x14ac:dyDescent="0.25">
      <c r="A39" s="2" t="s">
        <v>1279</v>
      </c>
      <c r="B39" s="2" t="s">
        <v>1280</v>
      </c>
      <c r="C39" s="5">
        <v>103734</v>
      </c>
      <c r="D39" s="5">
        <v>105334</v>
      </c>
      <c r="E39" s="2" t="s">
        <v>3534</v>
      </c>
      <c r="F39" s="2" t="s">
        <v>3535</v>
      </c>
      <c r="G39" s="2" t="s">
        <v>3484</v>
      </c>
      <c r="H39" s="2" t="s">
        <v>3536</v>
      </c>
      <c r="I39" s="2" t="s">
        <v>3537</v>
      </c>
      <c r="J39" s="2">
        <v>2015</v>
      </c>
    </row>
    <row r="40" spans="1:10" x14ac:dyDescent="0.25">
      <c r="A40" s="2" t="s">
        <v>1281</v>
      </c>
      <c r="B40" s="2" t="s">
        <v>1282</v>
      </c>
      <c r="C40" s="5">
        <v>98081.9</v>
      </c>
      <c r="D40" s="5">
        <v>37115.25</v>
      </c>
      <c r="E40" s="2" t="s">
        <v>3534</v>
      </c>
      <c r="F40" s="2" t="s">
        <v>3524</v>
      </c>
      <c r="G40" s="2" t="s">
        <v>1022</v>
      </c>
      <c r="H40" s="2" t="s">
        <v>3517</v>
      </c>
      <c r="I40" s="2" t="s">
        <v>3517</v>
      </c>
      <c r="J40" s="2">
        <v>2015</v>
      </c>
    </row>
    <row r="41" spans="1:10" x14ac:dyDescent="0.25">
      <c r="A41" s="2" t="s">
        <v>1283</v>
      </c>
      <c r="B41" s="2" t="s">
        <v>1003</v>
      </c>
      <c r="C41" s="5">
        <v>25000</v>
      </c>
      <c r="D41" s="5">
        <v>37500</v>
      </c>
      <c r="E41" s="2" t="s">
        <v>3538</v>
      </c>
      <c r="F41" s="2" t="s">
        <v>1031</v>
      </c>
      <c r="G41" s="2" t="s">
        <v>953</v>
      </c>
      <c r="H41" s="2" t="s">
        <v>1004</v>
      </c>
      <c r="I41" s="2" t="s">
        <v>1004</v>
      </c>
      <c r="J41" s="2">
        <v>2019</v>
      </c>
    </row>
    <row r="42" spans="1:10" x14ac:dyDescent="0.25">
      <c r="A42" s="2" t="s">
        <v>1284</v>
      </c>
      <c r="B42" s="2" t="s">
        <v>1285</v>
      </c>
      <c r="C42" s="5">
        <v>135000</v>
      </c>
      <c r="D42" s="5">
        <v>130880</v>
      </c>
      <c r="E42" s="2" t="s">
        <v>3539</v>
      </c>
      <c r="F42" s="2" t="s">
        <v>3540</v>
      </c>
      <c r="G42" s="2" t="s">
        <v>3484</v>
      </c>
      <c r="H42" s="2" t="s">
        <v>3541</v>
      </c>
      <c r="I42" s="2" t="s">
        <v>3541</v>
      </c>
      <c r="J42" s="2">
        <v>2015</v>
      </c>
    </row>
    <row r="43" spans="1:10" x14ac:dyDescent="0.25">
      <c r="A43" s="2" t="s">
        <v>1286</v>
      </c>
      <c r="B43" s="2" t="s">
        <v>1287</v>
      </c>
      <c r="C43" s="5">
        <v>146000</v>
      </c>
      <c r="D43" s="5">
        <v>0</v>
      </c>
      <c r="E43" s="2" t="s">
        <v>1031</v>
      </c>
      <c r="F43" s="2" t="s">
        <v>1031</v>
      </c>
      <c r="G43" s="2" t="s">
        <v>3484</v>
      </c>
      <c r="H43" s="2"/>
      <c r="I43" s="2"/>
      <c r="J43" s="2">
        <v>1999</v>
      </c>
    </row>
    <row r="44" spans="1:10" x14ac:dyDescent="0.25">
      <c r="A44" s="2" t="s">
        <v>1288</v>
      </c>
      <c r="B44" s="2" t="s">
        <v>1289</v>
      </c>
      <c r="C44" s="5">
        <v>3232010.47</v>
      </c>
      <c r="D44" s="5">
        <v>3004092.61</v>
      </c>
      <c r="E44" s="2" t="s">
        <v>3542</v>
      </c>
      <c r="F44" s="2" t="s">
        <v>1031</v>
      </c>
      <c r="G44" s="2" t="s">
        <v>3474</v>
      </c>
      <c r="H44" s="2" t="s">
        <v>1007</v>
      </c>
      <c r="I44" s="2" t="s">
        <v>1007</v>
      </c>
      <c r="J44" s="2">
        <v>2015</v>
      </c>
    </row>
    <row r="45" spans="1:10" x14ac:dyDescent="0.25">
      <c r="A45" s="2" t="s">
        <v>1290</v>
      </c>
      <c r="B45" s="2" t="s">
        <v>1291</v>
      </c>
      <c r="C45" s="5">
        <v>71050</v>
      </c>
      <c r="D45" s="5">
        <v>7540</v>
      </c>
      <c r="E45" s="2" t="s">
        <v>3543</v>
      </c>
      <c r="F45" s="2" t="s">
        <v>3544</v>
      </c>
      <c r="G45" s="2" t="s">
        <v>1022</v>
      </c>
      <c r="H45" s="2" t="s">
        <v>3545</v>
      </c>
      <c r="I45" s="2" t="s">
        <v>3545</v>
      </c>
      <c r="J45" s="2">
        <v>2015</v>
      </c>
    </row>
    <row r="46" spans="1:10" x14ac:dyDescent="0.25">
      <c r="A46" s="2" t="s">
        <v>1292</v>
      </c>
      <c r="B46" s="2" t="s">
        <v>1293</v>
      </c>
      <c r="C46" s="5">
        <v>304457</v>
      </c>
      <c r="D46" s="5">
        <v>304457</v>
      </c>
      <c r="E46" s="2" t="s">
        <v>3546</v>
      </c>
      <c r="F46" s="2" t="s">
        <v>3535</v>
      </c>
      <c r="G46" s="2" t="s">
        <v>3495</v>
      </c>
      <c r="H46" s="2" t="s">
        <v>3547</v>
      </c>
      <c r="I46" s="2" t="s">
        <v>3547</v>
      </c>
      <c r="J46" s="2">
        <v>2015</v>
      </c>
    </row>
    <row r="47" spans="1:10" x14ac:dyDescent="0.25">
      <c r="A47" s="2" t="s">
        <v>1294</v>
      </c>
      <c r="B47" s="2" t="s">
        <v>1295</v>
      </c>
      <c r="C47" s="5">
        <v>48244.65</v>
      </c>
      <c r="D47" s="5">
        <v>19351.18</v>
      </c>
      <c r="E47" s="2" t="s">
        <v>3548</v>
      </c>
      <c r="F47" s="2" t="s">
        <v>3549</v>
      </c>
      <c r="G47" s="2" t="s">
        <v>1022</v>
      </c>
      <c r="H47" s="2" t="s">
        <v>3550</v>
      </c>
      <c r="I47" s="2" t="s">
        <v>3550</v>
      </c>
      <c r="J47" s="2">
        <v>2015</v>
      </c>
    </row>
    <row r="48" spans="1:10" x14ac:dyDescent="0.25">
      <c r="A48" s="2" t="s">
        <v>1296</v>
      </c>
      <c r="B48" s="2" t="s">
        <v>1297</v>
      </c>
      <c r="C48" s="5">
        <v>352073.6</v>
      </c>
      <c r="D48" s="5">
        <v>210737.71</v>
      </c>
      <c r="E48" s="2" t="s">
        <v>3551</v>
      </c>
      <c r="F48" s="2" t="s">
        <v>3552</v>
      </c>
      <c r="G48" s="2" t="s">
        <v>1022</v>
      </c>
      <c r="H48" s="2" t="s">
        <v>3553</v>
      </c>
      <c r="I48" s="2" t="s">
        <v>3553</v>
      </c>
      <c r="J48" s="2">
        <v>2015</v>
      </c>
    </row>
    <row r="49" spans="1:10" x14ac:dyDescent="0.25">
      <c r="A49" s="2" t="s">
        <v>1298</v>
      </c>
      <c r="B49" s="2" t="s">
        <v>1299</v>
      </c>
      <c r="C49" s="5">
        <v>89407</v>
      </c>
      <c r="D49" s="5">
        <v>211884.46</v>
      </c>
      <c r="E49" s="2" t="s">
        <v>3554</v>
      </c>
      <c r="F49" s="2" t="s">
        <v>3555</v>
      </c>
      <c r="G49" s="2" t="s">
        <v>1022</v>
      </c>
      <c r="H49" s="2" t="s">
        <v>3556</v>
      </c>
      <c r="I49" s="2" t="s">
        <v>3556</v>
      </c>
      <c r="J49" s="2">
        <v>2015</v>
      </c>
    </row>
    <row r="50" spans="1:10" x14ac:dyDescent="0.25">
      <c r="A50" s="2" t="s">
        <v>1300</v>
      </c>
      <c r="B50" s="2" t="s">
        <v>1301</v>
      </c>
      <c r="C50" s="5">
        <v>550000</v>
      </c>
      <c r="D50" s="5">
        <v>287478.56</v>
      </c>
      <c r="E50" s="2" t="s">
        <v>3557</v>
      </c>
      <c r="F50" s="2" t="s">
        <v>3558</v>
      </c>
      <c r="G50" s="2" t="s">
        <v>1022</v>
      </c>
      <c r="H50" s="2" t="s">
        <v>3559</v>
      </c>
      <c r="I50" s="2" t="s">
        <v>3559</v>
      </c>
      <c r="J50" s="2">
        <v>2015</v>
      </c>
    </row>
    <row r="51" spans="1:10" x14ac:dyDescent="0.25">
      <c r="A51" s="2" t="s">
        <v>1302</v>
      </c>
      <c r="B51" s="2" t="s">
        <v>1303</v>
      </c>
      <c r="C51" s="5">
        <v>60000</v>
      </c>
      <c r="D51" s="5">
        <v>43600.75</v>
      </c>
      <c r="E51" s="2" t="s">
        <v>3560</v>
      </c>
      <c r="F51" s="2" t="s">
        <v>3561</v>
      </c>
      <c r="G51" s="2" t="s">
        <v>3484</v>
      </c>
      <c r="H51" s="2" t="s">
        <v>3562</v>
      </c>
      <c r="I51" s="2" t="s">
        <v>3562</v>
      </c>
      <c r="J51" s="2">
        <v>2016</v>
      </c>
    </row>
    <row r="52" spans="1:10" x14ac:dyDescent="0.25">
      <c r="A52" s="2" t="s">
        <v>1304</v>
      </c>
      <c r="B52" s="2" t="s">
        <v>1305</v>
      </c>
      <c r="C52" s="5">
        <v>70000</v>
      </c>
      <c r="D52" s="5">
        <v>64559.26</v>
      </c>
      <c r="E52" s="2" t="s">
        <v>3563</v>
      </c>
      <c r="F52" s="2" t="s">
        <v>3561</v>
      </c>
      <c r="G52" s="2" t="s">
        <v>3484</v>
      </c>
      <c r="H52" s="2" t="s">
        <v>3564</v>
      </c>
      <c r="I52" s="2" t="s">
        <v>3564</v>
      </c>
      <c r="J52" s="2">
        <v>2016</v>
      </c>
    </row>
    <row r="53" spans="1:10" x14ac:dyDescent="0.25">
      <c r="A53" s="2" t="s">
        <v>1306</v>
      </c>
      <c r="B53" s="2" t="s">
        <v>1307</v>
      </c>
      <c r="C53" s="5">
        <v>90000</v>
      </c>
      <c r="D53" s="5">
        <v>85824.92</v>
      </c>
      <c r="E53" s="2" t="s">
        <v>3565</v>
      </c>
      <c r="F53" s="2" t="s">
        <v>3555</v>
      </c>
      <c r="G53" s="2" t="s">
        <v>3484</v>
      </c>
      <c r="H53" s="2" t="s">
        <v>1007</v>
      </c>
      <c r="I53" s="2" t="s">
        <v>1007</v>
      </c>
      <c r="J53" s="2">
        <v>2016</v>
      </c>
    </row>
    <row r="54" spans="1:10" x14ac:dyDescent="0.25">
      <c r="A54" s="2" t="s">
        <v>1308</v>
      </c>
      <c r="B54" s="2" t="s">
        <v>1309</v>
      </c>
      <c r="C54" s="5">
        <v>132000</v>
      </c>
      <c r="D54" s="5">
        <v>123200</v>
      </c>
      <c r="E54" s="2" t="s">
        <v>3565</v>
      </c>
      <c r="F54" s="2" t="s">
        <v>3555</v>
      </c>
      <c r="G54" s="2" t="s">
        <v>3484</v>
      </c>
      <c r="H54" s="2" t="s">
        <v>3566</v>
      </c>
      <c r="I54" s="2" t="s">
        <v>3566</v>
      </c>
      <c r="J54" s="2">
        <v>2016</v>
      </c>
    </row>
    <row r="55" spans="1:10" x14ac:dyDescent="0.25">
      <c r="A55" s="2" t="s">
        <v>1310</v>
      </c>
      <c r="B55" s="2" t="s">
        <v>1311</v>
      </c>
      <c r="C55" s="5">
        <v>13000</v>
      </c>
      <c r="D55" s="5">
        <v>25184.3</v>
      </c>
      <c r="E55" s="2" t="s">
        <v>3567</v>
      </c>
      <c r="F55" s="2" t="s">
        <v>1031</v>
      </c>
      <c r="G55" s="2" t="s">
        <v>953</v>
      </c>
      <c r="H55" s="2" t="s">
        <v>1080</v>
      </c>
      <c r="I55" s="2" t="s">
        <v>1080</v>
      </c>
      <c r="J55" s="2">
        <v>2017</v>
      </c>
    </row>
    <row r="56" spans="1:10" x14ac:dyDescent="0.25">
      <c r="A56" s="2" t="s">
        <v>901</v>
      </c>
      <c r="B56" s="2" t="s">
        <v>1312</v>
      </c>
      <c r="C56" s="5">
        <v>57000</v>
      </c>
      <c r="D56" s="5">
        <v>66350.290000000008</v>
      </c>
      <c r="E56" s="2" t="s">
        <v>3568</v>
      </c>
      <c r="F56" s="2" t="s">
        <v>3555</v>
      </c>
      <c r="G56" s="2" t="s">
        <v>1214</v>
      </c>
      <c r="H56" s="2" t="s">
        <v>1071</v>
      </c>
      <c r="I56" s="2" t="s">
        <v>1071</v>
      </c>
      <c r="J56" s="2">
        <v>2016</v>
      </c>
    </row>
    <row r="57" spans="1:10" x14ac:dyDescent="0.25">
      <c r="A57" s="2" t="s">
        <v>1313</v>
      </c>
      <c r="B57" s="2" t="s">
        <v>1314</v>
      </c>
      <c r="C57" s="5">
        <v>90000</v>
      </c>
      <c r="D57" s="5">
        <v>5998.72</v>
      </c>
      <c r="E57" s="2" t="s">
        <v>3569</v>
      </c>
      <c r="F57" s="2" t="s">
        <v>3535</v>
      </c>
      <c r="G57" s="2" t="s">
        <v>3484</v>
      </c>
      <c r="H57" s="2" t="s">
        <v>3570</v>
      </c>
      <c r="I57" s="2" t="s">
        <v>3570</v>
      </c>
      <c r="J57" s="2">
        <v>2016</v>
      </c>
    </row>
    <row r="58" spans="1:10" x14ac:dyDescent="0.25">
      <c r="A58" s="2" t="s">
        <v>1315</v>
      </c>
      <c r="B58" s="2" t="s">
        <v>1316</v>
      </c>
      <c r="C58" s="5">
        <v>48000</v>
      </c>
      <c r="D58" s="5">
        <v>40000</v>
      </c>
      <c r="E58" s="2" t="s">
        <v>3497</v>
      </c>
      <c r="F58" s="2" t="s">
        <v>3549</v>
      </c>
      <c r="G58" s="2" t="s">
        <v>953</v>
      </c>
      <c r="H58" s="2" t="s">
        <v>1087</v>
      </c>
      <c r="I58" s="2" t="s">
        <v>1087</v>
      </c>
      <c r="J58" s="2">
        <v>2016</v>
      </c>
    </row>
    <row r="59" spans="1:10" x14ac:dyDescent="0.25">
      <c r="A59" s="2" t="s">
        <v>1317</v>
      </c>
      <c r="B59" s="2" t="s">
        <v>1318</v>
      </c>
      <c r="C59" s="5">
        <v>60000</v>
      </c>
      <c r="D59" s="5">
        <v>60000</v>
      </c>
      <c r="E59" s="2" t="s">
        <v>3571</v>
      </c>
      <c r="F59" s="2" t="s">
        <v>3555</v>
      </c>
      <c r="G59" s="2" t="s">
        <v>953</v>
      </c>
      <c r="H59" s="2" t="s">
        <v>3572</v>
      </c>
      <c r="I59" s="2" t="s">
        <v>3572</v>
      </c>
      <c r="J59" s="2">
        <v>2016</v>
      </c>
    </row>
    <row r="60" spans="1:10" x14ac:dyDescent="0.25">
      <c r="A60" s="2" t="s">
        <v>1319</v>
      </c>
      <c r="B60" s="2" t="s">
        <v>1320</v>
      </c>
      <c r="C60" s="5">
        <v>416683</v>
      </c>
      <c r="D60" s="5">
        <v>394315.47</v>
      </c>
      <c r="E60" s="2" t="s">
        <v>3573</v>
      </c>
      <c r="F60" s="2" t="s">
        <v>3574</v>
      </c>
      <c r="G60" s="2" t="s">
        <v>1214</v>
      </c>
      <c r="H60" s="2"/>
      <c r="I60" s="2"/>
      <c r="J60" s="2">
        <v>2016</v>
      </c>
    </row>
    <row r="61" spans="1:10" x14ac:dyDescent="0.25">
      <c r="A61" s="2" t="s">
        <v>1321</v>
      </c>
      <c r="B61" s="2" t="s">
        <v>1322</v>
      </c>
      <c r="C61" s="5">
        <v>71441</v>
      </c>
      <c r="D61" s="5">
        <v>183489.89</v>
      </c>
      <c r="E61" s="2" t="s">
        <v>3575</v>
      </c>
      <c r="F61" s="2" t="s">
        <v>3535</v>
      </c>
      <c r="G61" s="2" t="s">
        <v>1022</v>
      </c>
      <c r="H61" s="2" t="s">
        <v>3556</v>
      </c>
      <c r="I61" s="2" t="s">
        <v>3556</v>
      </c>
      <c r="J61" s="2">
        <v>2017</v>
      </c>
    </row>
    <row r="62" spans="1:10" x14ac:dyDescent="0.25">
      <c r="A62" s="2" t="s">
        <v>1323</v>
      </c>
      <c r="B62" s="2" t="s">
        <v>1324</v>
      </c>
      <c r="C62" s="5">
        <v>275232</v>
      </c>
      <c r="D62" s="5">
        <v>0</v>
      </c>
      <c r="E62" s="2" t="s">
        <v>3576</v>
      </c>
      <c r="F62" s="2" t="s">
        <v>1031</v>
      </c>
      <c r="G62" s="2" t="s">
        <v>1214</v>
      </c>
      <c r="H62" s="2"/>
      <c r="I62" s="2"/>
      <c r="J62" s="2">
        <v>2016</v>
      </c>
    </row>
    <row r="63" spans="1:10" x14ac:dyDescent="0.25">
      <c r="A63" s="2" t="s">
        <v>1325</v>
      </c>
      <c r="B63" s="2" t="s">
        <v>1326</v>
      </c>
      <c r="C63" s="5">
        <v>180000</v>
      </c>
      <c r="D63" s="5">
        <v>162735.04000000001</v>
      </c>
      <c r="E63" s="2" t="s">
        <v>3576</v>
      </c>
      <c r="F63" s="2" t="s">
        <v>1031</v>
      </c>
      <c r="G63" s="2" t="s">
        <v>1214</v>
      </c>
      <c r="H63" s="2"/>
      <c r="I63" s="2"/>
      <c r="J63" s="2">
        <v>2016</v>
      </c>
    </row>
    <row r="64" spans="1:10" x14ac:dyDescent="0.25">
      <c r="A64" s="2" t="s">
        <v>1327</v>
      </c>
      <c r="B64" s="2" t="s">
        <v>1328</v>
      </c>
      <c r="C64" s="5">
        <v>60000</v>
      </c>
      <c r="D64" s="5">
        <v>57969</v>
      </c>
      <c r="E64" s="2" t="s">
        <v>3577</v>
      </c>
      <c r="F64" s="2" t="s">
        <v>3549</v>
      </c>
      <c r="G64" s="2" t="s">
        <v>3484</v>
      </c>
      <c r="H64" s="2" t="s">
        <v>3578</v>
      </c>
      <c r="I64" s="2" t="s">
        <v>3579</v>
      </c>
      <c r="J64" s="2">
        <v>2016</v>
      </c>
    </row>
    <row r="65" spans="1:10" x14ac:dyDescent="0.25">
      <c r="A65" s="2" t="s">
        <v>1329</v>
      </c>
      <c r="B65" s="2" t="s">
        <v>1330</v>
      </c>
      <c r="C65" s="5">
        <v>21500</v>
      </c>
      <c r="D65" s="5">
        <v>26570.300000000003</v>
      </c>
      <c r="E65" s="2" t="s">
        <v>3580</v>
      </c>
      <c r="F65" s="2" t="s">
        <v>3581</v>
      </c>
      <c r="G65" s="2" t="s">
        <v>953</v>
      </c>
      <c r="H65" s="2" t="s">
        <v>1071</v>
      </c>
      <c r="I65" s="2" t="s">
        <v>1071</v>
      </c>
      <c r="J65" s="2">
        <v>2019</v>
      </c>
    </row>
    <row r="66" spans="1:10" x14ac:dyDescent="0.25">
      <c r="A66" s="2" t="s">
        <v>1331</v>
      </c>
      <c r="B66" s="2" t="s">
        <v>1332</v>
      </c>
      <c r="C66" s="5">
        <v>900000</v>
      </c>
      <c r="D66" s="5">
        <v>942447.34</v>
      </c>
      <c r="E66" s="2" t="s">
        <v>3582</v>
      </c>
      <c r="F66" s="2" t="s">
        <v>3583</v>
      </c>
      <c r="G66" s="2" t="s">
        <v>1214</v>
      </c>
      <c r="H66" s="2" t="s">
        <v>3453</v>
      </c>
      <c r="I66" s="2" t="s">
        <v>3453</v>
      </c>
      <c r="J66" s="2">
        <v>2017</v>
      </c>
    </row>
    <row r="67" spans="1:10" x14ac:dyDescent="0.25">
      <c r="A67" s="2" t="s">
        <v>1333</v>
      </c>
      <c r="B67" s="2" t="s">
        <v>1334</v>
      </c>
      <c r="C67" s="5">
        <v>4000</v>
      </c>
      <c r="D67" s="5">
        <v>8394.9500000000007</v>
      </c>
      <c r="E67" s="2" t="s">
        <v>3584</v>
      </c>
      <c r="F67" s="2" t="s">
        <v>1031</v>
      </c>
      <c r="G67" s="2" t="s">
        <v>953</v>
      </c>
      <c r="H67" s="2" t="s">
        <v>1032</v>
      </c>
      <c r="I67" s="2" t="s">
        <v>1032</v>
      </c>
      <c r="J67" s="2">
        <v>2017</v>
      </c>
    </row>
    <row r="68" spans="1:10" x14ac:dyDescent="0.25">
      <c r="A68" s="2" t="s">
        <v>1335</v>
      </c>
      <c r="B68" s="2" t="s">
        <v>1336</v>
      </c>
      <c r="C68" s="5">
        <v>6000</v>
      </c>
      <c r="D68" s="5">
        <v>9445</v>
      </c>
      <c r="E68" s="2" t="s">
        <v>3585</v>
      </c>
      <c r="F68" s="2" t="s">
        <v>1031</v>
      </c>
      <c r="G68" s="2" t="s">
        <v>953</v>
      </c>
      <c r="H68" s="2" t="s">
        <v>3586</v>
      </c>
      <c r="I68" s="2" t="s">
        <v>3586</v>
      </c>
      <c r="J68" s="2">
        <v>2017</v>
      </c>
    </row>
    <row r="69" spans="1:10" x14ac:dyDescent="0.25">
      <c r="A69" s="2" t="s">
        <v>1337</v>
      </c>
      <c r="B69" s="2" t="s">
        <v>1338</v>
      </c>
      <c r="C69" s="5">
        <v>0</v>
      </c>
      <c r="D69" s="5">
        <v>0</v>
      </c>
      <c r="E69" s="2" t="s">
        <v>1031</v>
      </c>
      <c r="F69" s="2" t="s">
        <v>1031</v>
      </c>
      <c r="G69" s="2" t="s">
        <v>1214</v>
      </c>
      <c r="H69" s="2" t="s">
        <v>3587</v>
      </c>
      <c r="I69" s="2"/>
      <c r="J69" s="2">
        <v>1999</v>
      </c>
    </row>
    <row r="70" spans="1:10" x14ac:dyDescent="0.25">
      <c r="A70" s="2" t="s">
        <v>1339</v>
      </c>
      <c r="B70" s="2" t="s">
        <v>1340</v>
      </c>
      <c r="C70" s="5">
        <v>11000</v>
      </c>
      <c r="D70" s="5">
        <v>14400</v>
      </c>
      <c r="E70" s="2" t="s">
        <v>3588</v>
      </c>
      <c r="F70" s="2" t="s">
        <v>3589</v>
      </c>
      <c r="G70" s="2" t="s">
        <v>953</v>
      </c>
      <c r="H70" s="2" t="s">
        <v>1049</v>
      </c>
      <c r="I70" s="2" t="s">
        <v>1049</v>
      </c>
      <c r="J70" s="2">
        <v>2018</v>
      </c>
    </row>
    <row r="71" spans="1:10" x14ac:dyDescent="0.25">
      <c r="A71" s="2" t="s">
        <v>1341</v>
      </c>
      <c r="B71" s="2" t="s">
        <v>1342</v>
      </c>
      <c r="C71" s="5">
        <v>5000</v>
      </c>
      <c r="D71" s="5">
        <v>8241.09</v>
      </c>
      <c r="E71" s="2" t="s">
        <v>3590</v>
      </c>
      <c r="F71" s="2" t="s">
        <v>1031</v>
      </c>
      <c r="G71" s="2" t="s">
        <v>953</v>
      </c>
      <c r="H71" s="2" t="s">
        <v>3566</v>
      </c>
      <c r="I71" s="2" t="s">
        <v>3566</v>
      </c>
      <c r="J71" s="2">
        <v>2019</v>
      </c>
    </row>
    <row r="72" spans="1:10" x14ac:dyDescent="0.25">
      <c r="A72" s="2" t="s">
        <v>1343</v>
      </c>
      <c r="B72" s="2" t="s">
        <v>1344</v>
      </c>
      <c r="C72" s="5">
        <v>80000</v>
      </c>
      <c r="D72" s="5">
        <v>101172.52</v>
      </c>
      <c r="E72" s="2" t="s">
        <v>3467</v>
      </c>
      <c r="F72" s="2" t="s">
        <v>3535</v>
      </c>
      <c r="G72" s="2" t="s">
        <v>1022</v>
      </c>
      <c r="H72" s="2" t="s">
        <v>3591</v>
      </c>
      <c r="I72" s="2" t="s">
        <v>3591</v>
      </c>
      <c r="J72" s="2">
        <v>2017</v>
      </c>
    </row>
    <row r="73" spans="1:10" x14ac:dyDescent="0.25">
      <c r="A73" s="2" t="s">
        <v>1345</v>
      </c>
      <c r="B73" s="2" t="s">
        <v>1086</v>
      </c>
      <c r="C73" s="5">
        <v>50000</v>
      </c>
      <c r="D73" s="5">
        <v>56000</v>
      </c>
      <c r="E73" s="2" t="s">
        <v>3592</v>
      </c>
      <c r="F73" s="2" t="s">
        <v>3593</v>
      </c>
      <c r="G73" s="2" t="s">
        <v>953</v>
      </c>
      <c r="H73" s="2" t="s">
        <v>1087</v>
      </c>
      <c r="I73" s="2" t="s">
        <v>1087</v>
      </c>
      <c r="J73" s="2">
        <v>2017</v>
      </c>
    </row>
    <row r="74" spans="1:10" x14ac:dyDescent="0.25">
      <c r="A74" s="2" t="s">
        <v>720</v>
      </c>
      <c r="B74" s="2" t="s">
        <v>721</v>
      </c>
      <c r="C74" s="5">
        <v>5000</v>
      </c>
      <c r="D74" s="5">
        <v>8220.7899999999991</v>
      </c>
      <c r="E74" s="2" t="s">
        <v>3594</v>
      </c>
      <c r="F74" s="2" t="s">
        <v>1031</v>
      </c>
      <c r="G74" s="2" t="s">
        <v>953</v>
      </c>
      <c r="H74" s="2" t="s">
        <v>984</v>
      </c>
      <c r="I74" s="2" t="s">
        <v>984</v>
      </c>
      <c r="J74" s="2">
        <v>2018</v>
      </c>
    </row>
    <row r="75" spans="1:10" x14ac:dyDescent="0.25">
      <c r="A75" s="2" t="s">
        <v>1346</v>
      </c>
      <c r="B75" s="2" t="s">
        <v>1347</v>
      </c>
      <c r="C75" s="5">
        <v>71197.64</v>
      </c>
      <c r="D75" s="5">
        <v>210553.79</v>
      </c>
      <c r="E75" s="2" t="s">
        <v>3595</v>
      </c>
      <c r="F75" s="2" t="s">
        <v>3552</v>
      </c>
      <c r="G75" s="2" t="s">
        <v>1022</v>
      </c>
      <c r="H75" s="2" t="s">
        <v>3455</v>
      </c>
      <c r="I75" s="2" t="s">
        <v>3455</v>
      </c>
      <c r="J75" s="2">
        <v>2018</v>
      </c>
    </row>
    <row r="76" spans="1:10" x14ac:dyDescent="0.25">
      <c r="A76" s="2" t="s">
        <v>1348</v>
      </c>
      <c r="B76" s="2" t="s">
        <v>1349</v>
      </c>
      <c r="C76" s="5">
        <v>122889.08</v>
      </c>
      <c r="D76" s="5">
        <v>104079.57</v>
      </c>
      <c r="E76" s="2" t="s">
        <v>3596</v>
      </c>
      <c r="F76" s="2" t="s">
        <v>1031</v>
      </c>
      <c r="G76" s="2" t="s">
        <v>3597</v>
      </c>
      <c r="H76" s="2" t="s">
        <v>1032</v>
      </c>
      <c r="I76" s="2" t="s">
        <v>1032</v>
      </c>
      <c r="J76" s="2">
        <v>2017</v>
      </c>
    </row>
    <row r="77" spans="1:10" x14ac:dyDescent="0.25">
      <c r="A77" s="2" t="s">
        <v>1350</v>
      </c>
      <c r="B77" s="2" t="s">
        <v>1351</v>
      </c>
      <c r="C77" s="5">
        <v>7500</v>
      </c>
      <c r="D77" s="5">
        <v>10156.82</v>
      </c>
      <c r="E77" s="2" t="s">
        <v>3598</v>
      </c>
      <c r="F77" s="2" t="s">
        <v>3558</v>
      </c>
      <c r="G77" s="2" t="s">
        <v>953</v>
      </c>
      <c r="H77" s="2" t="s">
        <v>3599</v>
      </c>
      <c r="I77" s="2" t="s">
        <v>3599</v>
      </c>
      <c r="J77" s="2">
        <v>2018</v>
      </c>
    </row>
    <row r="78" spans="1:10" x14ac:dyDescent="0.25">
      <c r="A78" s="2" t="s">
        <v>1352</v>
      </c>
      <c r="B78" s="2" t="s">
        <v>1353</v>
      </c>
      <c r="C78" s="5">
        <v>637500</v>
      </c>
      <c r="D78" s="5">
        <v>667316.54</v>
      </c>
      <c r="E78" s="2" t="s">
        <v>3600</v>
      </c>
      <c r="F78" s="2" t="s">
        <v>3574</v>
      </c>
      <c r="G78" s="2" t="s">
        <v>1022</v>
      </c>
      <c r="H78" s="2" t="s">
        <v>3453</v>
      </c>
      <c r="I78" s="2" t="s">
        <v>3453</v>
      </c>
      <c r="J78" s="2">
        <v>2018</v>
      </c>
    </row>
    <row r="79" spans="1:10" x14ac:dyDescent="0.25">
      <c r="A79" s="2" t="s">
        <v>1354</v>
      </c>
      <c r="B79" s="2" t="s">
        <v>1355</v>
      </c>
      <c r="C79" s="5">
        <v>161700</v>
      </c>
      <c r="D79" s="5">
        <v>161700</v>
      </c>
      <c r="E79" s="2" t="s">
        <v>3601</v>
      </c>
      <c r="F79" s="2" t="s">
        <v>3602</v>
      </c>
      <c r="G79" s="2" t="s">
        <v>1022</v>
      </c>
      <c r="H79" s="2" t="s">
        <v>3566</v>
      </c>
      <c r="I79" s="2" t="s">
        <v>3566</v>
      </c>
      <c r="J79" s="2">
        <v>2018</v>
      </c>
    </row>
    <row r="80" spans="1:10" x14ac:dyDescent="0.25">
      <c r="A80" s="2" t="s">
        <v>1356</v>
      </c>
      <c r="B80" s="2" t="s">
        <v>1357</v>
      </c>
      <c r="C80" s="5">
        <v>47978</v>
      </c>
      <c r="D80" s="5">
        <v>47977.919999999998</v>
      </c>
      <c r="E80" s="2" t="s">
        <v>3603</v>
      </c>
      <c r="F80" s="2" t="s">
        <v>3604</v>
      </c>
      <c r="G80" s="2" t="s">
        <v>1022</v>
      </c>
      <c r="H80" s="2" t="s">
        <v>3605</v>
      </c>
      <c r="I80" s="2" t="s">
        <v>3605</v>
      </c>
      <c r="J80" s="2">
        <v>2018</v>
      </c>
    </row>
    <row r="81" spans="1:10" x14ac:dyDescent="0.25">
      <c r="A81" s="2" t="s">
        <v>1358</v>
      </c>
      <c r="B81" s="2" t="s">
        <v>1359</v>
      </c>
      <c r="C81" s="5">
        <v>30000</v>
      </c>
      <c r="D81" s="5">
        <v>32576</v>
      </c>
      <c r="E81" s="2" t="s">
        <v>3606</v>
      </c>
      <c r="F81" s="2" t="s">
        <v>1031</v>
      </c>
      <c r="G81" s="2" t="s">
        <v>953</v>
      </c>
      <c r="H81" s="2" t="s">
        <v>985</v>
      </c>
      <c r="I81" s="2" t="s">
        <v>985</v>
      </c>
      <c r="J81" s="2">
        <v>2017</v>
      </c>
    </row>
    <row r="82" spans="1:10" x14ac:dyDescent="0.25">
      <c r="A82" s="2" t="s">
        <v>1360</v>
      </c>
      <c r="B82" s="2" t="s">
        <v>1361</v>
      </c>
      <c r="C82" s="5">
        <v>157500</v>
      </c>
      <c r="D82" s="5">
        <v>200618.57</v>
      </c>
      <c r="E82" s="2" t="s">
        <v>3595</v>
      </c>
      <c r="F82" s="2" t="s">
        <v>3552</v>
      </c>
      <c r="G82" s="2" t="s">
        <v>1022</v>
      </c>
      <c r="H82" s="2" t="s">
        <v>3591</v>
      </c>
      <c r="I82" s="2" t="s">
        <v>3591</v>
      </c>
      <c r="J82" s="2">
        <v>2018</v>
      </c>
    </row>
    <row r="83" spans="1:10" x14ac:dyDescent="0.25">
      <c r="A83" s="2" t="s">
        <v>1362</v>
      </c>
      <c r="B83" s="2" t="s">
        <v>1363</v>
      </c>
      <c r="C83" s="5">
        <v>5000</v>
      </c>
      <c r="D83" s="5">
        <v>7568.44</v>
      </c>
      <c r="E83" s="2" t="s">
        <v>3607</v>
      </c>
      <c r="F83" s="2" t="s">
        <v>1031</v>
      </c>
      <c r="G83" s="2" t="s">
        <v>953</v>
      </c>
      <c r="H83" s="2" t="s">
        <v>3489</v>
      </c>
      <c r="I83" s="2" t="s">
        <v>3489</v>
      </c>
      <c r="J83" s="2">
        <v>2017</v>
      </c>
    </row>
    <row r="84" spans="1:10" x14ac:dyDescent="0.25">
      <c r="A84" s="2" t="s">
        <v>1364</v>
      </c>
      <c r="B84" s="2" t="s">
        <v>1365</v>
      </c>
      <c r="C84" s="5">
        <v>13750</v>
      </c>
      <c r="D84" s="5">
        <v>13750</v>
      </c>
      <c r="E84" s="2" t="s">
        <v>3608</v>
      </c>
      <c r="F84" s="2" t="s">
        <v>3609</v>
      </c>
      <c r="G84" s="2" t="s">
        <v>1022</v>
      </c>
      <c r="H84" s="2" t="s">
        <v>3610</v>
      </c>
      <c r="I84" s="2" t="s">
        <v>3610</v>
      </c>
      <c r="J84" s="2">
        <v>2018</v>
      </c>
    </row>
    <row r="85" spans="1:10" x14ac:dyDescent="0.25">
      <c r="A85" s="2" t="s">
        <v>1366</v>
      </c>
      <c r="B85" s="2" t="s">
        <v>1367</v>
      </c>
      <c r="C85" s="5">
        <v>1914</v>
      </c>
      <c r="D85" s="5">
        <v>1914</v>
      </c>
      <c r="E85" s="2" t="s">
        <v>3611</v>
      </c>
      <c r="F85" s="2" t="s">
        <v>3612</v>
      </c>
      <c r="G85" s="2" t="s">
        <v>1022</v>
      </c>
      <c r="H85" s="2" t="s">
        <v>1080</v>
      </c>
      <c r="I85" s="2" t="s">
        <v>1080</v>
      </c>
      <c r="J85" s="2">
        <v>2018</v>
      </c>
    </row>
    <row r="86" spans="1:10" x14ac:dyDescent="0.25">
      <c r="A86" s="2" t="s">
        <v>1368</v>
      </c>
      <c r="B86" s="2" t="s">
        <v>1369</v>
      </c>
      <c r="C86" s="5">
        <v>41040</v>
      </c>
      <c r="D86" s="5">
        <v>11115</v>
      </c>
      <c r="E86" s="2" t="s">
        <v>3613</v>
      </c>
      <c r="F86" s="2" t="s">
        <v>3614</v>
      </c>
      <c r="G86" s="2" t="s">
        <v>953</v>
      </c>
      <c r="H86" s="2" t="s">
        <v>3541</v>
      </c>
      <c r="I86" s="2" t="s">
        <v>3541</v>
      </c>
      <c r="J86" s="2">
        <v>2018</v>
      </c>
    </row>
    <row r="87" spans="1:10" x14ac:dyDescent="0.25">
      <c r="A87" s="2" t="s">
        <v>1370</v>
      </c>
      <c r="B87" s="2" t="s">
        <v>1371</v>
      </c>
      <c r="C87" s="5">
        <v>2750</v>
      </c>
      <c r="D87" s="5">
        <v>2708.27</v>
      </c>
      <c r="E87" s="2" t="s">
        <v>3615</v>
      </c>
      <c r="F87" s="2" t="s">
        <v>3616</v>
      </c>
      <c r="G87" s="2" t="s">
        <v>1022</v>
      </c>
      <c r="H87" s="2" t="s">
        <v>3617</v>
      </c>
      <c r="I87" s="2" t="s">
        <v>3617</v>
      </c>
      <c r="J87" s="2">
        <v>2018</v>
      </c>
    </row>
    <row r="88" spans="1:10" x14ac:dyDescent="0.25">
      <c r="A88" s="2" t="s">
        <v>1372</v>
      </c>
      <c r="B88" s="2" t="s">
        <v>1373</v>
      </c>
      <c r="C88" s="5">
        <v>41581.72</v>
      </c>
      <c r="D88" s="5">
        <v>41581.72</v>
      </c>
      <c r="E88" s="2" t="s">
        <v>3618</v>
      </c>
      <c r="F88" s="2" t="s">
        <v>3619</v>
      </c>
      <c r="G88" s="2" t="s">
        <v>953</v>
      </c>
      <c r="H88" s="2" t="s">
        <v>3620</v>
      </c>
      <c r="I88" s="2" t="s">
        <v>3620</v>
      </c>
      <c r="J88" s="2">
        <v>2018</v>
      </c>
    </row>
    <row r="89" spans="1:10" x14ac:dyDescent="0.25">
      <c r="A89" s="2" t="s">
        <v>1374</v>
      </c>
      <c r="B89" s="2" t="s">
        <v>1375</v>
      </c>
      <c r="C89" s="5">
        <v>41040</v>
      </c>
      <c r="D89" s="5">
        <v>29925</v>
      </c>
      <c r="E89" s="2" t="s">
        <v>3621</v>
      </c>
      <c r="F89" s="2" t="s">
        <v>1031</v>
      </c>
      <c r="G89" s="2" t="s">
        <v>3484</v>
      </c>
      <c r="H89" s="2" t="s">
        <v>3541</v>
      </c>
      <c r="I89" s="2" t="s">
        <v>3541</v>
      </c>
      <c r="J89" s="2">
        <v>2018</v>
      </c>
    </row>
    <row r="90" spans="1:10" x14ac:dyDescent="0.25">
      <c r="A90" s="2" t="s">
        <v>1376</v>
      </c>
      <c r="B90" s="2" t="s">
        <v>1316</v>
      </c>
      <c r="C90" s="5">
        <v>48000</v>
      </c>
      <c r="D90" s="5">
        <v>40000</v>
      </c>
      <c r="E90" s="2" t="s">
        <v>3621</v>
      </c>
      <c r="F90" s="2" t="s">
        <v>1031</v>
      </c>
      <c r="G90" s="2" t="s">
        <v>953</v>
      </c>
      <c r="H90" s="2" t="s">
        <v>1087</v>
      </c>
      <c r="I90" s="2" t="s">
        <v>1087</v>
      </c>
      <c r="J90" s="2">
        <v>2018</v>
      </c>
    </row>
    <row r="91" spans="1:10" x14ac:dyDescent="0.25">
      <c r="A91" s="2" t="s">
        <v>1377</v>
      </c>
      <c r="B91" s="2" t="s">
        <v>1378</v>
      </c>
      <c r="C91" s="5">
        <v>702600</v>
      </c>
      <c r="D91" s="5">
        <v>723145.86</v>
      </c>
      <c r="E91" s="2" t="s">
        <v>3622</v>
      </c>
      <c r="F91" s="2" t="s">
        <v>3623</v>
      </c>
      <c r="G91" s="2" t="s">
        <v>1022</v>
      </c>
      <c r="H91" s="2" t="s">
        <v>3453</v>
      </c>
      <c r="I91" s="2" t="s">
        <v>3453</v>
      </c>
      <c r="J91" s="2">
        <v>2018</v>
      </c>
    </row>
    <row r="92" spans="1:10" x14ac:dyDescent="0.25">
      <c r="A92" s="2" t="s">
        <v>1379</v>
      </c>
      <c r="B92" s="2" t="s">
        <v>1380</v>
      </c>
      <c r="C92" s="5">
        <v>2518</v>
      </c>
      <c r="D92" s="5">
        <v>2518</v>
      </c>
      <c r="E92" s="2" t="s">
        <v>3624</v>
      </c>
      <c r="F92" s="2" t="s">
        <v>3625</v>
      </c>
      <c r="G92" s="2" t="s">
        <v>1022</v>
      </c>
      <c r="H92" s="2" t="s">
        <v>3626</v>
      </c>
      <c r="I92" s="2" t="s">
        <v>3626</v>
      </c>
      <c r="J92" s="2">
        <v>2018</v>
      </c>
    </row>
    <row r="93" spans="1:10" x14ac:dyDescent="0.25">
      <c r="A93" s="2" t="s">
        <v>1381</v>
      </c>
      <c r="B93" s="2" t="s">
        <v>1382</v>
      </c>
      <c r="C93" s="5">
        <v>15710.28</v>
      </c>
      <c r="D93" s="5">
        <v>15710.15</v>
      </c>
      <c r="E93" s="2" t="s">
        <v>3627</v>
      </c>
      <c r="F93" s="2" t="s">
        <v>3628</v>
      </c>
      <c r="G93" s="2" t="s">
        <v>1022</v>
      </c>
      <c r="H93" s="2" t="s">
        <v>1093</v>
      </c>
      <c r="I93" s="2" t="s">
        <v>1093</v>
      </c>
      <c r="J93" s="2">
        <v>2018</v>
      </c>
    </row>
    <row r="94" spans="1:10" x14ac:dyDescent="0.25">
      <c r="A94" s="2" t="s">
        <v>1383</v>
      </c>
      <c r="B94" s="2"/>
      <c r="C94" s="5"/>
      <c r="D94" s="5">
        <v>2370</v>
      </c>
      <c r="E94" s="2"/>
      <c r="F94" s="2"/>
      <c r="G94" s="2"/>
      <c r="H94" s="2"/>
      <c r="I94" s="2"/>
      <c r="J94" s="2"/>
    </row>
    <row r="95" spans="1:10" x14ac:dyDescent="0.25">
      <c r="A95" s="2" t="s">
        <v>1384</v>
      </c>
      <c r="B95" s="2" t="s">
        <v>1385</v>
      </c>
      <c r="C95" s="5">
        <v>180000</v>
      </c>
      <c r="D95" s="5">
        <v>182184.28</v>
      </c>
      <c r="E95" s="2" t="s">
        <v>3629</v>
      </c>
      <c r="F95" s="2" t="s">
        <v>1031</v>
      </c>
      <c r="G95" s="2" t="s">
        <v>1214</v>
      </c>
      <c r="H95" s="2" t="s">
        <v>3630</v>
      </c>
      <c r="I95" s="2" t="s">
        <v>3630</v>
      </c>
      <c r="J95" s="2">
        <v>2019</v>
      </c>
    </row>
    <row r="96" spans="1:10" x14ac:dyDescent="0.25">
      <c r="A96" s="2" t="s">
        <v>1386</v>
      </c>
      <c r="B96" s="2" t="s">
        <v>1387</v>
      </c>
      <c r="C96" s="5">
        <v>54121.279999999999</v>
      </c>
      <c r="D96" s="5">
        <v>40500.26</v>
      </c>
      <c r="E96" s="2" t="s">
        <v>3631</v>
      </c>
      <c r="F96" s="2" t="s">
        <v>3623</v>
      </c>
      <c r="G96" s="2" t="s">
        <v>1022</v>
      </c>
      <c r="H96" s="2" t="s">
        <v>3465</v>
      </c>
      <c r="I96" s="2" t="s">
        <v>3465</v>
      </c>
      <c r="J96" s="2">
        <v>2019</v>
      </c>
    </row>
    <row r="97" spans="1:10" x14ac:dyDescent="0.25">
      <c r="A97" s="2" t="s">
        <v>1388</v>
      </c>
      <c r="B97" s="2" t="s">
        <v>1389</v>
      </c>
      <c r="C97" s="5">
        <v>1877.4</v>
      </c>
      <c r="D97" s="5">
        <v>1877.4</v>
      </c>
      <c r="E97" s="2" t="s">
        <v>3632</v>
      </c>
      <c r="F97" s="2" t="s">
        <v>3633</v>
      </c>
      <c r="G97" s="2" t="s">
        <v>1022</v>
      </c>
      <c r="H97" s="2" t="s">
        <v>1093</v>
      </c>
      <c r="I97" s="2" t="s">
        <v>1093</v>
      </c>
      <c r="J97" s="2">
        <v>2019</v>
      </c>
    </row>
    <row r="98" spans="1:10" x14ac:dyDescent="0.25">
      <c r="A98" s="2" t="s">
        <v>1390</v>
      </c>
      <c r="B98" s="2" t="s">
        <v>1391</v>
      </c>
      <c r="C98" s="5">
        <v>2223</v>
      </c>
      <c r="D98" s="5">
        <v>2223</v>
      </c>
      <c r="E98" s="2" t="s">
        <v>3632</v>
      </c>
      <c r="F98" s="2" t="s">
        <v>3634</v>
      </c>
      <c r="G98" s="2" t="s">
        <v>1022</v>
      </c>
      <c r="H98" s="2" t="s">
        <v>1080</v>
      </c>
      <c r="I98" s="2" t="s">
        <v>1080</v>
      </c>
      <c r="J98" s="2">
        <v>2019</v>
      </c>
    </row>
    <row r="99" spans="1:10" x14ac:dyDescent="0.25">
      <c r="A99" s="2" t="s">
        <v>1392</v>
      </c>
      <c r="B99" s="2" t="s">
        <v>1393</v>
      </c>
      <c r="C99" s="5">
        <v>1443.49</v>
      </c>
      <c r="D99" s="5">
        <v>1443.49</v>
      </c>
      <c r="E99" s="2" t="s">
        <v>3635</v>
      </c>
      <c r="F99" s="2" t="s">
        <v>3636</v>
      </c>
      <c r="G99" s="2" t="s">
        <v>1022</v>
      </c>
      <c r="H99" s="2" t="s">
        <v>3637</v>
      </c>
      <c r="I99" s="2" t="s">
        <v>3637</v>
      </c>
      <c r="J99" s="2">
        <v>2019</v>
      </c>
    </row>
    <row r="100" spans="1:10" x14ac:dyDescent="0.25">
      <c r="A100" s="2" t="s">
        <v>1394</v>
      </c>
      <c r="B100" s="2" t="s">
        <v>1395</v>
      </c>
      <c r="C100" s="5">
        <v>647.9</v>
      </c>
      <c r="D100" s="5">
        <v>720.98</v>
      </c>
      <c r="E100" s="2" t="s">
        <v>3638</v>
      </c>
      <c r="F100" s="2" t="s">
        <v>3639</v>
      </c>
      <c r="G100" s="2" t="s">
        <v>1022</v>
      </c>
      <c r="H100" s="2" t="s">
        <v>1093</v>
      </c>
      <c r="I100" s="2" t="s">
        <v>1093</v>
      </c>
      <c r="J100" s="2">
        <v>2019</v>
      </c>
    </row>
    <row r="101" spans="1:10" x14ac:dyDescent="0.25">
      <c r="A101" s="2" t="s">
        <v>1396</v>
      </c>
      <c r="B101" s="2" t="s">
        <v>1397</v>
      </c>
      <c r="C101" s="5">
        <v>5000</v>
      </c>
      <c r="D101" s="5">
        <v>4921.92</v>
      </c>
      <c r="E101" s="2" t="s">
        <v>3640</v>
      </c>
      <c r="F101" s="2" t="s">
        <v>3511</v>
      </c>
      <c r="G101" s="2" t="s">
        <v>1022</v>
      </c>
      <c r="H101" s="2" t="s">
        <v>3617</v>
      </c>
      <c r="I101" s="2" t="s">
        <v>3617</v>
      </c>
      <c r="J101" s="2">
        <v>2019</v>
      </c>
    </row>
    <row r="102" spans="1:10" x14ac:dyDescent="0.25">
      <c r="A102" s="2" t="s">
        <v>1398</v>
      </c>
      <c r="B102" s="2" t="s">
        <v>1399</v>
      </c>
      <c r="C102" s="5">
        <v>125420</v>
      </c>
      <c r="D102" s="5">
        <v>128632.92</v>
      </c>
      <c r="E102" s="2" t="s">
        <v>3631</v>
      </c>
      <c r="F102" s="2" t="s">
        <v>3641</v>
      </c>
      <c r="G102" s="2" t="s">
        <v>1022</v>
      </c>
      <c r="H102" s="2" t="s">
        <v>3591</v>
      </c>
      <c r="I102" s="2" t="s">
        <v>3591</v>
      </c>
      <c r="J102" s="2">
        <v>2019</v>
      </c>
    </row>
    <row r="103" spans="1:10" x14ac:dyDescent="0.25">
      <c r="A103" s="2" t="s">
        <v>1400</v>
      </c>
      <c r="B103" s="2" t="s">
        <v>1159</v>
      </c>
      <c r="C103" s="5">
        <v>6500</v>
      </c>
      <c r="D103" s="5">
        <v>8365.5400000000009</v>
      </c>
      <c r="E103" s="2" t="s">
        <v>3642</v>
      </c>
      <c r="F103" s="2" t="s">
        <v>3643</v>
      </c>
      <c r="G103" s="2" t="s">
        <v>953</v>
      </c>
      <c r="H103" s="2" t="s">
        <v>3644</v>
      </c>
      <c r="I103" s="2" t="s">
        <v>3644</v>
      </c>
      <c r="J103" s="2">
        <v>2019</v>
      </c>
    </row>
    <row r="104" spans="1:10" x14ac:dyDescent="0.25">
      <c r="A104" s="2" t="s">
        <v>548</v>
      </c>
      <c r="B104" s="2" t="s">
        <v>1401</v>
      </c>
      <c r="C104" s="5">
        <v>16844.52</v>
      </c>
      <c r="D104" s="5">
        <v>23104.760000000002</v>
      </c>
      <c r="E104" s="2" t="s">
        <v>3645</v>
      </c>
      <c r="F104" s="2" t="s">
        <v>3646</v>
      </c>
      <c r="G104" s="2" t="s">
        <v>1022</v>
      </c>
      <c r="H104" s="2" t="s">
        <v>961</v>
      </c>
      <c r="I104" s="2" t="s">
        <v>961</v>
      </c>
      <c r="J104" s="2">
        <v>2019</v>
      </c>
    </row>
    <row r="105" spans="1:10" x14ac:dyDescent="0.25">
      <c r="A105" s="2" t="s">
        <v>1402</v>
      </c>
      <c r="B105" s="2" t="s">
        <v>1403</v>
      </c>
      <c r="C105" s="5">
        <v>39900</v>
      </c>
      <c r="D105" s="5">
        <v>41642.54</v>
      </c>
      <c r="E105" s="2" t="s">
        <v>3647</v>
      </c>
      <c r="F105" s="2" t="s">
        <v>1031</v>
      </c>
      <c r="G105" s="2" t="s">
        <v>953</v>
      </c>
      <c r="H105" s="2" t="s">
        <v>3648</v>
      </c>
      <c r="I105" s="2" t="s">
        <v>3648</v>
      </c>
      <c r="J105" s="2">
        <v>2018</v>
      </c>
    </row>
    <row r="106" spans="1:10" x14ac:dyDescent="0.25">
      <c r="A106" s="2" t="s">
        <v>1404</v>
      </c>
      <c r="B106" s="2" t="s">
        <v>1405</v>
      </c>
      <c r="C106" s="5">
        <v>70000</v>
      </c>
      <c r="D106" s="5">
        <v>0</v>
      </c>
      <c r="E106" s="2" t="s">
        <v>3580</v>
      </c>
      <c r="F106" s="2" t="s">
        <v>1031</v>
      </c>
      <c r="G106" s="2" t="s">
        <v>1214</v>
      </c>
      <c r="H106" s="2"/>
      <c r="I106" s="2"/>
      <c r="J106" s="2">
        <v>2019</v>
      </c>
    </row>
    <row r="107" spans="1:10" x14ac:dyDescent="0.25">
      <c r="A107" s="2" t="s">
        <v>1406</v>
      </c>
      <c r="B107" s="2" t="s">
        <v>1407</v>
      </c>
      <c r="C107" s="5">
        <v>73.900000000000006</v>
      </c>
      <c r="D107" s="5">
        <v>73.900000000000006</v>
      </c>
      <c r="E107" s="2" t="s">
        <v>3649</v>
      </c>
      <c r="F107" s="2" t="s">
        <v>3650</v>
      </c>
      <c r="G107" s="2" t="s">
        <v>1022</v>
      </c>
      <c r="H107" s="2" t="s">
        <v>3651</v>
      </c>
      <c r="I107" s="2" t="s">
        <v>3651</v>
      </c>
      <c r="J107" s="2">
        <v>2019</v>
      </c>
    </row>
    <row r="108" spans="1:10" x14ac:dyDescent="0.25">
      <c r="A108" s="2" t="s">
        <v>1408</v>
      </c>
      <c r="B108" s="2" t="s">
        <v>1409</v>
      </c>
      <c r="C108" s="5">
        <v>1500</v>
      </c>
      <c r="D108" s="5">
        <v>3150</v>
      </c>
      <c r="E108" s="2" t="s">
        <v>3652</v>
      </c>
      <c r="F108" s="2" t="s">
        <v>3653</v>
      </c>
      <c r="G108" s="2" t="s">
        <v>953</v>
      </c>
      <c r="H108" s="2" t="s">
        <v>3654</v>
      </c>
      <c r="I108" s="2" t="s">
        <v>3654</v>
      </c>
      <c r="J108" s="2">
        <v>2018</v>
      </c>
    </row>
    <row r="109" spans="1:10" x14ac:dyDescent="0.25">
      <c r="A109" s="2" t="s">
        <v>1410</v>
      </c>
      <c r="B109" s="2"/>
      <c r="C109" s="5"/>
      <c r="D109" s="5">
        <v>1650</v>
      </c>
      <c r="E109" s="2"/>
      <c r="F109" s="2"/>
      <c r="G109" s="2"/>
      <c r="H109" s="2"/>
      <c r="I109" s="2"/>
      <c r="J109" s="2"/>
    </row>
    <row r="110" spans="1:10" x14ac:dyDescent="0.25">
      <c r="A110" s="2" t="s">
        <v>1411</v>
      </c>
      <c r="B110" s="2" t="s">
        <v>1412</v>
      </c>
      <c r="C110" s="5">
        <v>2750</v>
      </c>
      <c r="D110" s="5">
        <v>4125</v>
      </c>
      <c r="E110" s="2" t="s">
        <v>3655</v>
      </c>
      <c r="F110" s="2" t="s">
        <v>3656</v>
      </c>
      <c r="G110" s="2" t="s">
        <v>953</v>
      </c>
      <c r="H110" s="2" t="s">
        <v>3657</v>
      </c>
      <c r="I110" s="2" t="s">
        <v>3657</v>
      </c>
      <c r="J110" s="2">
        <v>2019</v>
      </c>
    </row>
    <row r="111" spans="1:10" x14ac:dyDescent="0.25">
      <c r="A111" s="2" t="s">
        <v>1413</v>
      </c>
      <c r="B111" s="2"/>
      <c r="C111" s="5"/>
      <c r="D111" s="5">
        <v>1164.72</v>
      </c>
      <c r="E111" s="2"/>
      <c r="F111" s="2"/>
      <c r="G111" s="2"/>
      <c r="H111" s="2"/>
      <c r="I111" s="2"/>
      <c r="J111" s="2"/>
    </row>
    <row r="112" spans="1:10" x14ac:dyDescent="0.25">
      <c r="A112" s="2" t="s">
        <v>1414</v>
      </c>
      <c r="B112" s="2" t="s">
        <v>1415</v>
      </c>
      <c r="C112" s="5">
        <v>4300</v>
      </c>
      <c r="D112" s="5">
        <v>5402.96</v>
      </c>
      <c r="E112" s="2" t="s">
        <v>3658</v>
      </c>
      <c r="F112" s="2" t="s">
        <v>3659</v>
      </c>
      <c r="G112" s="2" t="s">
        <v>953</v>
      </c>
      <c r="H112" s="2" t="s">
        <v>3660</v>
      </c>
      <c r="I112" s="2" t="s">
        <v>3660</v>
      </c>
      <c r="J112" s="2">
        <v>2018</v>
      </c>
    </row>
    <row r="113" spans="1:10" x14ac:dyDescent="0.25">
      <c r="A113" s="2" t="s">
        <v>1416</v>
      </c>
      <c r="B113" s="2" t="s">
        <v>989</v>
      </c>
      <c r="C113" s="5">
        <v>3500</v>
      </c>
      <c r="D113" s="5">
        <v>4495</v>
      </c>
      <c r="E113" s="2" t="s">
        <v>3661</v>
      </c>
      <c r="F113" s="2" t="s">
        <v>1031</v>
      </c>
      <c r="G113" s="2" t="s">
        <v>953</v>
      </c>
      <c r="H113" s="2" t="s">
        <v>991</v>
      </c>
      <c r="I113" s="2" t="s">
        <v>991</v>
      </c>
      <c r="J113" s="2">
        <v>2019</v>
      </c>
    </row>
    <row r="114" spans="1:10" x14ac:dyDescent="0.25">
      <c r="A114" s="2" t="s">
        <v>1417</v>
      </c>
      <c r="B114" s="2"/>
      <c r="C114" s="5"/>
      <c r="D114" s="5">
        <v>980</v>
      </c>
      <c r="E114" s="2"/>
      <c r="F114" s="2"/>
      <c r="G114" s="2"/>
      <c r="H114" s="2"/>
      <c r="I114" s="2"/>
      <c r="J114" s="2"/>
    </row>
    <row r="115" spans="1:10" x14ac:dyDescent="0.25">
      <c r="A115" s="2" t="s">
        <v>333</v>
      </c>
      <c r="B115" s="2" t="s">
        <v>1418</v>
      </c>
      <c r="C115" s="5">
        <v>6000</v>
      </c>
      <c r="D115" s="5">
        <v>7065</v>
      </c>
      <c r="E115" s="2" t="s">
        <v>3662</v>
      </c>
      <c r="F115" s="2" t="s">
        <v>1031</v>
      </c>
      <c r="G115" s="2" t="s">
        <v>953</v>
      </c>
      <c r="H115" s="2" t="s">
        <v>991</v>
      </c>
      <c r="I115" s="2" t="s">
        <v>991</v>
      </c>
      <c r="J115" s="2">
        <v>2018</v>
      </c>
    </row>
    <row r="116" spans="1:10" x14ac:dyDescent="0.25">
      <c r="A116" s="2" t="s">
        <v>1419</v>
      </c>
      <c r="B116" s="2" t="s">
        <v>1420</v>
      </c>
      <c r="C116" s="5">
        <v>2000</v>
      </c>
      <c r="D116" s="5">
        <v>2783</v>
      </c>
      <c r="E116" s="2" t="s">
        <v>3607</v>
      </c>
      <c r="F116" s="2" t="s">
        <v>1031</v>
      </c>
      <c r="G116" s="2" t="s">
        <v>953</v>
      </c>
      <c r="H116" s="2" t="s">
        <v>3663</v>
      </c>
      <c r="I116" s="2" t="s">
        <v>3663</v>
      </c>
      <c r="J116" s="2">
        <v>2017</v>
      </c>
    </row>
    <row r="117" spans="1:10" x14ac:dyDescent="0.25">
      <c r="A117" s="2" t="s">
        <v>1421</v>
      </c>
      <c r="B117" s="2" t="s">
        <v>1422</v>
      </c>
      <c r="C117" s="5">
        <v>15</v>
      </c>
      <c r="D117" s="5">
        <v>715.68000000000006</v>
      </c>
      <c r="E117" s="2" t="s">
        <v>3664</v>
      </c>
      <c r="F117" s="2" t="s">
        <v>3558</v>
      </c>
      <c r="G117" s="2" t="s">
        <v>953</v>
      </c>
      <c r="H117" s="2" t="s">
        <v>3488</v>
      </c>
      <c r="I117" s="2" t="s">
        <v>3488</v>
      </c>
      <c r="J117" s="2">
        <v>2019</v>
      </c>
    </row>
    <row r="118" spans="1:10" x14ac:dyDescent="0.25">
      <c r="A118" s="2" t="s">
        <v>1423</v>
      </c>
      <c r="B118" s="2" t="s">
        <v>1424</v>
      </c>
      <c r="C118" s="5">
        <v>42585.120000000003</v>
      </c>
      <c r="D118" s="5">
        <v>43283.48524590164</v>
      </c>
      <c r="E118" s="2" t="s">
        <v>3665</v>
      </c>
      <c r="F118" s="2" t="s">
        <v>3666</v>
      </c>
      <c r="G118" s="2" t="s">
        <v>1214</v>
      </c>
      <c r="H118" s="2" t="s">
        <v>1158</v>
      </c>
      <c r="I118" s="2" t="s">
        <v>1158</v>
      </c>
      <c r="J118" s="2">
        <v>2019</v>
      </c>
    </row>
    <row r="119" spans="1:10" x14ac:dyDescent="0.25">
      <c r="A119" s="2" t="s">
        <v>1425</v>
      </c>
      <c r="B119" s="2" t="s">
        <v>1426</v>
      </c>
      <c r="C119" s="5">
        <v>1000</v>
      </c>
      <c r="D119" s="5">
        <v>1660</v>
      </c>
      <c r="E119" s="2" t="s">
        <v>3667</v>
      </c>
      <c r="F119" s="2" t="s">
        <v>1031</v>
      </c>
      <c r="G119" s="2" t="s">
        <v>953</v>
      </c>
      <c r="H119" s="2" t="s">
        <v>984</v>
      </c>
      <c r="I119" s="2" t="s">
        <v>984</v>
      </c>
      <c r="J119" s="2">
        <v>2019</v>
      </c>
    </row>
    <row r="120" spans="1:10" x14ac:dyDescent="0.25">
      <c r="A120" s="2" t="s">
        <v>334</v>
      </c>
      <c r="B120" s="2"/>
      <c r="C120" s="5"/>
      <c r="D120" s="5">
        <v>1650</v>
      </c>
      <c r="E120" s="2"/>
      <c r="F120" s="2"/>
      <c r="G120" s="2"/>
      <c r="H120" s="2"/>
      <c r="I120" s="2"/>
      <c r="J120" s="2"/>
    </row>
    <row r="121" spans="1:10" x14ac:dyDescent="0.25">
      <c r="A121" s="2" t="s">
        <v>1427</v>
      </c>
      <c r="B121" s="2" t="s">
        <v>1428</v>
      </c>
      <c r="C121" s="5">
        <v>3000</v>
      </c>
      <c r="D121" s="5">
        <v>3443.7</v>
      </c>
      <c r="E121" s="2" t="s">
        <v>3668</v>
      </c>
      <c r="F121" s="2" t="s">
        <v>3669</v>
      </c>
      <c r="G121" s="2" t="s">
        <v>953</v>
      </c>
      <c r="H121" s="2" t="s">
        <v>3670</v>
      </c>
      <c r="I121" s="2" t="s">
        <v>3670</v>
      </c>
      <c r="J121" s="2">
        <v>2017</v>
      </c>
    </row>
    <row r="122" spans="1:10" x14ac:dyDescent="0.25">
      <c r="A122" s="2" t="s">
        <v>1429</v>
      </c>
      <c r="B122" s="2" t="s">
        <v>1430</v>
      </c>
      <c r="C122" s="5">
        <v>1000</v>
      </c>
      <c r="D122" s="5">
        <v>1441.02</v>
      </c>
      <c r="E122" s="2" t="s">
        <v>3671</v>
      </c>
      <c r="F122" s="2" t="s">
        <v>3558</v>
      </c>
      <c r="G122" s="2" t="s">
        <v>953</v>
      </c>
      <c r="H122" s="2" t="s">
        <v>3672</v>
      </c>
      <c r="I122" s="2" t="s">
        <v>3672</v>
      </c>
      <c r="J122" s="2">
        <v>2017</v>
      </c>
    </row>
    <row r="123" spans="1:10" x14ac:dyDescent="0.25">
      <c r="A123" s="2" t="s">
        <v>674</v>
      </c>
      <c r="B123" s="2" t="s">
        <v>1219</v>
      </c>
      <c r="C123" s="5">
        <v>130000</v>
      </c>
      <c r="D123" s="5">
        <v>109896.52</v>
      </c>
      <c r="E123" s="2" t="s">
        <v>3673</v>
      </c>
      <c r="F123" s="2" t="s">
        <v>1031</v>
      </c>
      <c r="G123" s="2" t="s">
        <v>3457</v>
      </c>
      <c r="H123" s="2" t="s">
        <v>3455</v>
      </c>
      <c r="I123" s="2" t="s">
        <v>3455</v>
      </c>
      <c r="J123" s="2">
        <v>2020</v>
      </c>
    </row>
    <row r="124" spans="1:10" x14ac:dyDescent="0.25">
      <c r="A124" s="2" t="s">
        <v>1431</v>
      </c>
      <c r="B124" s="2" t="s">
        <v>1432</v>
      </c>
      <c r="C124" s="5">
        <v>236544</v>
      </c>
      <c r="D124" s="5">
        <v>0</v>
      </c>
      <c r="E124" s="2" t="s">
        <v>1100</v>
      </c>
      <c r="F124" s="2" t="s">
        <v>3674</v>
      </c>
      <c r="G124" s="2" t="s">
        <v>1022</v>
      </c>
      <c r="H124" s="2" t="s">
        <v>3675</v>
      </c>
      <c r="I124" s="2" t="s">
        <v>3675</v>
      </c>
      <c r="J124" s="2">
        <v>2020</v>
      </c>
    </row>
    <row r="125" spans="1:10" x14ac:dyDescent="0.25">
      <c r="A125" s="2" t="s">
        <v>1433</v>
      </c>
      <c r="B125" s="2" t="s">
        <v>1434</v>
      </c>
      <c r="C125" s="5">
        <v>7240</v>
      </c>
      <c r="D125" s="5">
        <v>7240</v>
      </c>
      <c r="E125" s="2" t="s">
        <v>3676</v>
      </c>
      <c r="F125" s="2" t="s">
        <v>3677</v>
      </c>
      <c r="G125" s="2" t="s">
        <v>953</v>
      </c>
      <c r="H125" s="2" t="s">
        <v>3564</v>
      </c>
      <c r="I125" s="2" t="s">
        <v>3564</v>
      </c>
      <c r="J125" s="2">
        <v>2018</v>
      </c>
    </row>
    <row r="126" spans="1:10" x14ac:dyDescent="0.25">
      <c r="A126" s="2" t="s">
        <v>1435</v>
      </c>
      <c r="B126" s="2" t="s">
        <v>1436</v>
      </c>
      <c r="C126" s="5">
        <v>4000</v>
      </c>
      <c r="D126" s="5">
        <v>3740.52</v>
      </c>
      <c r="E126" s="2" t="s">
        <v>3678</v>
      </c>
      <c r="F126" s="2" t="s">
        <v>1031</v>
      </c>
      <c r="G126" s="2" t="s">
        <v>953</v>
      </c>
      <c r="H126" s="2" t="s">
        <v>1042</v>
      </c>
      <c r="I126" s="2" t="s">
        <v>1042</v>
      </c>
      <c r="J126" s="2">
        <v>2019</v>
      </c>
    </row>
    <row r="127" spans="1:10" x14ac:dyDescent="0.25">
      <c r="A127" s="2" t="s">
        <v>565</v>
      </c>
      <c r="B127" s="2" t="s">
        <v>1437</v>
      </c>
      <c r="C127" s="5">
        <v>3500</v>
      </c>
      <c r="D127" s="5">
        <v>5331</v>
      </c>
      <c r="E127" s="2" t="s">
        <v>3679</v>
      </c>
      <c r="F127" s="2" t="s">
        <v>1031</v>
      </c>
      <c r="G127" s="2" t="s">
        <v>953</v>
      </c>
      <c r="H127" s="2" t="s">
        <v>3680</v>
      </c>
      <c r="I127" s="2" t="s">
        <v>3680</v>
      </c>
      <c r="J127" s="2">
        <v>2017</v>
      </c>
    </row>
    <row r="128" spans="1:10" x14ac:dyDescent="0.25">
      <c r="A128" s="2" t="s">
        <v>1438</v>
      </c>
      <c r="B128" s="2" t="s">
        <v>1439</v>
      </c>
      <c r="C128" s="5">
        <v>4000</v>
      </c>
      <c r="D128" s="5">
        <v>4000</v>
      </c>
      <c r="E128" s="2" t="s">
        <v>3681</v>
      </c>
      <c r="F128" s="2" t="s">
        <v>3682</v>
      </c>
      <c r="G128" s="2" t="s">
        <v>953</v>
      </c>
      <c r="H128" s="2" t="s">
        <v>1141</v>
      </c>
      <c r="I128" s="2" t="s">
        <v>1141</v>
      </c>
      <c r="J128" s="2">
        <v>2019</v>
      </c>
    </row>
    <row r="129" spans="1:10" x14ac:dyDescent="0.25">
      <c r="A129" s="2" t="s">
        <v>1440</v>
      </c>
      <c r="B129" s="2" t="s">
        <v>1441</v>
      </c>
      <c r="C129" s="5">
        <v>2150</v>
      </c>
      <c r="D129" s="5">
        <v>2528</v>
      </c>
      <c r="E129" s="2" t="s">
        <v>3683</v>
      </c>
      <c r="F129" s="2" t="s">
        <v>3684</v>
      </c>
      <c r="G129" s="2" t="s">
        <v>953</v>
      </c>
      <c r="H129" s="2" t="s">
        <v>3685</v>
      </c>
      <c r="I129" s="2" t="s">
        <v>3685</v>
      </c>
      <c r="J129" s="2">
        <v>2019</v>
      </c>
    </row>
    <row r="130" spans="1:10" x14ac:dyDescent="0.25">
      <c r="A130" s="2" t="s">
        <v>1442</v>
      </c>
      <c r="B130" s="2" t="s">
        <v>1443</v>
      </c>
      <c r="C130" s="5">
        <v>4500</v>
      </c>
      <c r="D130" s="5">
        <v>3380</v>
      </c>
      <c r="E130" s="2" t="s">
        <v>3686</v>
      </c>
      <c r="F130" s="2" t="s">
        <v>3687</v>
      </c>
      <c r="G130" s="2" t="s">
        <v>953</v>
      </c>
      <c r="H130" s="2" t="s">
        <v>3688</v>
      </c>
      <c r="I130" s="2" t="s">
        <v>3688</v>
      </c>
      <c r="J130" s="2">
        <v>2016</v>
      </c>
    </row>
    <row r="131" spans="1:10" x14ac:dyDescent="0.25">
      <c r="A131" s="2" t="s">
        <v>1444</v>
      </c>
      <c r="B131" s="2" t="s">
        <v>1445</v>
      </c>
      <c r="C131" s="5">
        <v>2121.9</v>
      </c>
      <c r="D131" s="5">
        <v>2121.9</v>
      </c>
      <c r="E131" s="2" t="s">
        <v>3689</v>
      </c>
      <c r="F131" s="2" t="s">
        <v>3690</v>
      </c>
      <c r="G131" s="2" t="s">
        <v>953</v>
      </c>
      <c r="H131" s="2" t="s">
        <v>3691</v>
      </c>
      <c r="I131" s="2" t="s">
        <v>3691</v>
      </c>
      <c r="J131" s="2">
        <v>2019</v>
      </c>
    </row>
    <row r="132" spans="1:10" x14ac:dyDescent="0.25">
      <c r="A132" s="2" t="s">
        <v>1446</v>
      </c>
      <c r="B132" s="2" t="s">
        <v>1447</v>
      </c>
      <c r="C132" s="5">
        <v>10500</v>
      </c>
      <c r="D132" s="5">
        <v>10860</v>
      </c>
      <c r="E132" s="2" t="s">
        <v>3692</v>
      </c>
      <c r="F132" s="2" t="s">
        <v>1031</v>
      </c>
      <c r="G132" s="2" t="s">
        <v>953</v>
      </c>
      <c r="H132" s="2" t="s">
        <v>3693</v>
      </c>
      <c r="I132" s="2" t="s">
        <v>3693</v>
      </c>
      <c r="J132" s="2">
        <v>2019</v>
      </c>
    </row>
    <row r="133" spans="1:10" x14ac:dyDescent="0.25">
      <c r="A133" s="2" t="s">
        <v>1448</v>
      </c>
      <c r="B133" s="2" t="s">
        <v>1449</v>
      </c>
      <c r="C133" s="5">
        <v>1000</v>
      </c>
      <c r="D133" s="5">
        <v>767.21</v>
      </c>
      <c r="E133" s="2" t="s">
        <v>3694</v>
      </c>
      <c r="F133" s="2" t="s">
        <v>3516</v>
      </c>
      <c r="G133" s="2" t="s">
        <v>953</v>
      </c>
      <c r="H133" s="2" t="s">
        <v>3654</v>
      </c>
      <c r="I133" s="2" t="s">
        <v>3654</v>
      </c>
      <c r="J133" s="2">
        <v>2014</v>
      </c>
    </row>
    <row r="134" spans="1:10" x14ac:dyDescent="0.25">
      <c r="A134" s="2" t="s">
        <v>1450</v>
      </c>
      <c r="B134" s="2" t="s">
        <v>1451</v>
      </c>
      <c r="C134" s="5">
        <v>30000</v>
      </c>
      <c r="D134" s="5">
        <v>9638.5</v>
      </c>
      <c r="E134" s="2" t="s">
        <v>3695</v>
      </c>
      <c r="F134" s="2" t="s">
        <v>3696</v>
      </c>
      <c r="G134" s="2" t="s">
        <v>953</v>
      </c>
      <c r="H134" s="2" t="s">
        <v>3697</v>
      </c>
      <c r="I134" s="2" t="s">
        <v>3697</v>
      </c>
      <c r="J134" s="2">
        <v>2014</v>
      </c>
    </row>
    <row r="135" spans="1:10" x14ac:dyDescent="0.25">
      <c r="A135" s="2" t="s">
        <v>1452</v>
      </c>
      <c r="B135" s="2" t="s">
        <v>1453</v>
      </c>
      <c r="C135" s="5">
        <v>7000</v>
      </c>
      <c r="D135" s="5">
        <v>6566.75</v>
      </c>
      <c r="E135" s="2" t="s">
        <v>3698</v>
      </c>
      <c r="F135" s="2" t="s">
        <v>3544</v>
      </c>
      <c r="G135" s="2" t="s">
        <v>953</v>
      </c>
      <c r="H135" s="2" t="s">
        <v>3699</v>
      </c>
      <c r="I135" s="2" t="s">
        <v>3699</v>
      </c>
      <c r="J135" s="2">
        <v>2017</v>
      </c>
    </row>
    <row r="136" spans="1:10" x14ac:dyDescent="0.25">
      <c r="A136" s="2" t="s">
        <v>1454</v>
      </c>
      <c r="B136" s="2" t="s">
        <v>1455</v>
      </c>
      <c r="C136" s="5">
        <v>714</v>
      </c>
      <c r="D136" s="5">
        <v>966</v>
      </c>
      <c r="E136" s="2" t="s">
        <v>3700</v>
      </c>
      <c r="F136" s="2" t="s">
        <v>3561</v>
      </c>
      <c r="G136" s="2" t="s">
        <v>953</v>
      </c>
      <c r="H136" s="2" t="s">
        <v>1184</v>
      </c>
      <c r="I136" s="2" t="s">
        <v>1184</v>
      </c>
      <c r="J136" s="2">
        <v>2018</v>
      </c>
    </row>
    <row r="137" spans="1:10" x14ac:dyDescent="0.25">
      <c r="A137" s="2" t="s">
        <v>1456</v>
      </c>
      <c r="B137" s="2" t="s">
        <v>1457</v>
      </c>
      <c r="C137" s="5">
        <v>5000</v>
      </c>
      <c r="D137" s="5">
        <v>2260</v>
      </c>
      <c r="E137" s="2" t="s">
        <v>3701</v>
      </c>
      <c r="F137" s="2" t="s">
        <v>1031</v>
      </c>
      <c r="G137" s="2" t="s">
        <v>953</v>
      </c>
      <c r="H137" s="2" t="s">
        <v>3702</v>
      </c>
      <c r="I137" s="2" t="s">
        <v>3702</v>
      </c>
      <c r="J137" s="2">
        <v>2018</v>
      </c>
    </row>
    <row r="138" spans="1:10" x14ac:dyDescent="0.25">
      <c r="A138" s="2" t="s">
        <v>1458</v>
      </c>
      <c r="B138" s="2" t="s">
        <v>1459</v>
      </c>
      <c r="C138" s="5">
        <v>10000</v>
      </c>
      <c r="D138" s="5">
        <v>1488</v>
      </c>
      <c r="E138" s="2" t="s">
        <v>3703</v>
      </c>
      <c r="F138" s="2" t="s">
        <v>3524</v>
      </c>
      <c r="G138" s="2" t="s">
        <v>953</v>
      </c>
      <c r="H138" s="2" t="s">
        <v>3704</v>
      </c>
      <c r="I138" s="2" t="s">
        <v>3704</v>
      </c>
      <c r="J138" s="2">
        <v>2015</v>
      </c>
    </row>
    <row r="139" spans="1:10" x14ac:dyDescent="0.25">
      <c r="A139" s="2" t="s">
        <v>1460</v>
      </c>
      <c r="B139" s="2" t="s">
        <v>1461</v>
      </c>
      <c r="C139" s="5">
        <v>2408.2199999999998</v>
      </c>
      <c r="D139" s="5">
        <v>2408.2199999999998</v>
      </c>
      <c r="E139" s="2" t="s">
        <v>3705</v>
      </c>
      <c r="F139" s="2" t="s">
        <v>3706</v>
      </c>
      <c r="G139" s="2" t="s">
        <v>953</v>
      </c>
      <c r="H139" s="2" t="s">
        <v>3707</v>
      </c>
      <c r="I139" s="2" t="s">
        <v>3707</v>
      </c>
      <c r="J139" s="2">
        <v>2016</v>
      </c>
    </row>
    <row r="140" spans="1:10" x14ac:dyDescent="0.25">
      <c r="A140" s="2" t="s">
        <v>1462</v>
      </c>
      <c r="B140" s="2" t="s">
        <v>1463</v>
      </c>
      <c r="C140" s="5">
        <v>6000</v>
      </c>
      <c r="D140" s="5">
        <v>7150.56</v>
      </c>
      <c r="E140" s="2" t="s">
        <v>3708</v>
      </c>
      <c r="F140" s="2" t="s">
        <v>3614</v>
      </c>
      <c r="G140" s="2" t="s">
        <v>953</v>
      </c>
      <c r="H140" s="2" t="s">
        <v>3709</v>
      </c>
      <c r="I140" s="2" t="s">
        <v>3709</v>
      </c>
      <c r="J140" s="2">
        <v>2017</v>
      </c>
    </row>
    <row r="141" spans="1:10" x14ac:dyDescent="0.25">
      <c r="A141" s="2" t="s">
        <v>1464</v>
      </c>
      <c r="B141" s="2" t="s">
        <v>1465</v>
      </c>
      <c r="C141" s="5">
        <v>18020</v>
      </c>
      <c r="D141" s="5">
        <v>18020</v>
      </c>
      <c r="E141" s="2" t="s">
        <v>3710</v>
      </c>
      <c r="F141" s="2" t="s">
        <v>1031</v>
      </c>
      <c r="G141" s="2" t="s">
        <v>953</v>
      </c>
      <c r="H141" s="2" t="s">
        <v>1141</v>
      </c>
      <c r="I141" s="2" t="s">
        <v>1141</v>
      </c>
      <c r="J141" s="2">
        <v>2017</v>
      </c>
    </row>
    <row r="142" spans="1:10" x14ac:dyDescent="0.25">
      <c r="A142" s="2" t="s">
        <v>1466</v>
      </c>
      <c r="B142" s="2" t="s">
        <v>1467</v>
      </c>
      <c r="C142" s="5">
        <v>168</v>
      </c>
      <c r="D142" s="5">
        <v>168</v>
      </c>
      <c r="E142" s="2" t="s">
        <v>3711</v>
      </c>
      <c r="F142" s="2" t="s">
        <v>3712</v>
      </c>
      <c r="G142" s="2" t="s">
        <v>953</v>
      </c>
      <c r="H142" s="2" t="s">
        <v>1080</v>
      </c>
      <c r="I142" s="2" t="s">
        <v>1080</v>
      </c>
      <c r="J142" s="2">
        <v>2018</v>
      </c>
    </row>
    <row r="143" spans="1:10" x14ac:dyDescent="0.25">
      <c r="A143" s="2" t="s">
        <v>1468</v>
      </c>
      <c r="B143" s="2" t="s">
        <v>728</v>
      </c>
      <c r="C143" s="5">
        <v>9392.6</v>
      </c>
      <c r="D143" s="5">
        <v>9392.6</v>
      </c>
      <c r="E143" s="2" t="s">
        <v>3713</v>
      </c>
      <c r="F143" s="2" t="s">
        <v>3552</v>
      </c>
      <c r="G143" s="2" t="s">
        <v>953</v>
      </c>
      <c r="H143" s="2" t="s">
        <v>1164</v>
      </c>
      <c r="I143" s="2" t="s">
        <v>1164</v>
      </c>
      <c r="J143" s="2">
        <v>2018</v>
      </c>
    </row>
    <row r="144" spans="1:10" x14ac:dyDescent="0.25">
      <c r="A144" s="2" t="s">
        <v>283</v>
      </c>
      <c r="B144" s="2" t="s">
        <v>1469</v>
      </c>
      <c r="C144" s="5">
        <v>5677</v>
      </c>
      <c r="D144" s="5">
        <v>5677</v>
      </c>
      <c r="E144" s="2" t="s">
        <v>3714</v>
      </c>
      <c r="F144" s="2" t="s">
        <v>3715</v>
      </c>
      <c r="G144" s="2" t="s">
        <v>1022</v>
      </c>
      <c r="H144" s="2" t="s">
        <v>1080</v>
      </c>
      <c r="I144" s="2"/>
      <c r="J144" s="2">
        <v>2020</v>
      </c>
    </row>
    <row r="145" spans="1:10" x14ac:dyDescent="0.25">
      <c r="A145" s="2" t="s">
        <v>1470</v>
      </c>
      <c r="B145" s="2" t="s">
        <v>1471</v>
      </c>
      <c r="C145" s="5">
        <v>20932</v>
      </c>
      <c r="D145" s="5">
        <v>20932</v>
      </c>
      <c r="E145" s="2" t="s">
        <v>3716</v>
      </c>
      <c r="F145" s="2" t="s">
        <v>3516</v>
      </c>
      <c r="G145" s="2" t="s">
        <v>953</v>
      </c>
      <c r="H145" s="2" t="s">
        <v>3717</v>
      </c>
      <c r="I145" s="2" t="s">
        <v>3717</v>
      </c>
      <c r="J145" s="2">
        <v>2014</v>
      </c>
    </row>
    <row r="146" spans="1:10" x14ac:dyDescent="0.25">
      <c r="A146" s="2" t="s">
        <v>1472</v>
      </c>
      <c r="B146" s="2" t="s">
        <v>1473</v>
      </c>
      <c r="C146" s="5">
        <v>800</v>
      </c>
      <c r="D146" s="5">
        <v>0</v>
      </c>
      <c r="E146" s="2" t="s">
        <v>3718</v>
      </c>
      <c r="F146" s="2" t="s">
        <v>3555</v>
      </c>
      <c r="G146" s="2" t="s">
        <v>953</v>
      </c>
      <c r="H146" s="2" t="s">
        <v>3719</v>
      </c>
      <c r="I146" s="2" t="s">
        <v>3719</v>
      </c>
      <c r="J146" s="2">
        <v>2016</v>
      </c>
    </row>
    <row r="147" spans="1:10" x14ac:dyDescent="0.25">
      <c r="A147" s="2" t="s">
        <v>1474</v>
      </c>
      <c r="B147" s="2" t="s">
        <v>1475</v>
      </c>
      <c r="C147" s="5">
        <v>5000</v>
      </c>
      <c r="D147" s="5">
        <v>4131</v>
      </c>
      <c r="E147" s="2" t="s">
        <v>3671</v>
      </c>
      <c r="F147" s="2" t="s">
        <v>3535</v>
      </c>
      <c r="G147" s="2" t="s">
        <v>953</v>
      </c>
      <c r="H147" s="2" t="s">
        <v>3702</v>
      </c>
      <c r="I147" s="2" t="s">
        <v>3702</v>
      </c>
      <c r="J147" s="2">
        <v>2017</v>
      </c>
    </row>
    <row r="148" spans="1:10" x14ac:dyDescent="0.25">
      <c r="A148" s="2" t="s">
        <v>1476</v>
      </c>
      <c r="B148" s="2" t="s">
        <v>1477</v>
      </c>
      <c r="C148" s="5">
        <v>1132.44</v>
      </c>
      <c r="D148" s="5">
        <v>1132.44</v>
      </c>
      <c r="E148" s="2" t="s">
        <v>3720</v>
      </c>
      <c r="F148" s="2" t="s">
        <v>1031</v>
      </c>
      <c r="G148" s="2" t="s">
        <v>1022</v>
      </c>
      <c r="H148" s="2" t="s">
        <v>3721</v>
      </c>
      <c r="I148" s="2" t="s">
        <v>3721</v>
      </c>
      <c r="J148" s="2">
        <v>2017</v>
      </c>
    </row>
    <row r="149" spans="1:10" x14ac:dyDescent="0.25">
      <c r="A149" s="2" t="s">
        <v>1478</v>
      </c>
      <c r="B149" s="2" t="s">
        <v>1479</v>
      </c>
      <c r="C149" s="5">
        <v>31760</v>
      </c>
      <c r="D149" s="5">
        <v>20768</v>
      </c>
      <c r="E149" s="2" t="s">
        <v>3711</v>
      </c>
      <c r="F149" s="2" t="s">
        <v>1031</v>
      </c>
      <c r="G149" s="2" t="s">
        <v>953</v>
      </c>
      <c r="H149" s="2" t="s">
        <v>3562</v>
      </c>
      <c r="I149" s="2" t="s">
        <v>3562</v>
      </c>
      <c r="J149" s="2">
        <v>2018</v>
      </c>
    </row>
    <row r="150" spans="1:10" x14ac:dyDescent="0.25">
      <c r="A150" s="2" t="s">
        <v>1480</v>
      </c>
      <c r="B150" s="2" t="s">
        <v>1481</v>
      </c>
      <c r="C150" s="5">
        <v>2980</v>
      </c>
      <c r="D150" s="5">
        <v>0</v>
      </c>
      <c r="E150" s="2" t="s">
        <v>3722</v>
      </c>
      <c r="F150" s="2" t="s">
        <v>3723</v>
      </c>
      <c r="G150" s="2" t="s">
        <v>953</v>
      </c>
      <c r="H150" s="2" t="s">
        <v>3724</v>
      </c>
      <c r="I150" s="2" t="s">
        <v>3724</v>
      </c>
      <c r="J150" s="2">
        <v>2018</v>
      </c>
    </row>
    <row r="151" spans="1:10" x14ac:dyDescent="0.25">
      <c r="A151" s="2" t="s">
        <v>1482</v>
      </c>
      <c r="B151" s="2" t="s">
        <v>1483</v>
      </c>
      <c r="C151" s="5">
        <v>20000</v>
      </c>
      <c r="D151" s="5">
        <v>0</v>
      </c>
      <c r="E151" s="2" t="s">
        <v>3725</v>
      </c>
      <c r="F151" s="2" t="s">
        <v>1031</v>
      </c>
      <c r="G151" s="2" t="s">
        <v>953</v>
      </c>
      <c r="H151" s="2" t="s">
        <v>3688</v>
      </c>
      <c r="I151" s="2" t="s">
        <v>3688</v>
      </c>
      <c r="J151" s="2">
        <v>2018</v>
      </c>
    </row>
    <row r="152" spans="1:10" x14ac:dyDescent="0.25">
      <c r="A152" s="2" t="s">
        <v>1484</v>
      </c>
      <c r="B152" s="2" t="s">
        <v>1485</v>
      </c>
      <c r="C152" s="5">
        <v>10000</v>
      </c>
      <c r="D152" s="5">
        <v>7000</v>
      </c>
      <c r="E152" s="2" t="s">
        <v>3726</v>
      </c>
      <c r="F152" s="2" t="s">
        <v>3555</v>
      </c>
      <c r="G152" s="2" t="s">
        <v>953</v>
      </c>
      <c r="H152" s="2" t="s">
        <v>3727</v>
      </c>
      <c r="I152" s="2" t="s">
        <v>3727</v>
      </c>
      <c r="J152" s="2">
        <v>2016</v>
      </c>
    </row>
    <row r="153" spans="1:10" x14ac:dyDescent="0.25">
      <c r="A153" s="2" t="s">
        <v>1486</v>
      </c>
      <c r="B153" s="2" t="s">
        <v>1487</v>
      </c>
      <c r="C153" s="5">
        <v>10000</v>
      </c>
      <c r="D153" s="5">
        <v>19276.72</v>
      </c>
      <c r="E153" s="2" t="s">
        <v>3728</v>
      </c>
      <c r="F153" s="2" t="s">
        <v>3535</v>
      </c>
      <c r="G153" s="2" t="s">
        <v>953</v>
      </c>
      <c r="H153" s="2" t="s">
        <v>3564</v>
      </c>
      <c r="I153" s="2" t="s">
        <v>3564</v>
      </c>
      <c r="J153" s="2">
        <v>2016</v>
      </c>
    </row>
    <row r="154" spans="1:10" x14ac:dyDescent="0.25">
      <c r="A154" s="2" t="s">
        <v>1488</v>
      </c>
      <c r="B154" s="2" t="s">
        <v>1489</v>
      </c>
      <c r="C154" s="5">
        <v>1500</v>
      </c>
      <c r="D154" s="5">
        <v>1094.4000000000001</v>
      </c>
      <c r="E154" s="2" t="s">
        <v>3729</v>
      </c>
      <c r="F154" s="2" t="s">
        <v>3552</v>
      </c>
      <c r="G154" s="2" t="s">
        <v>953</v>
      </c>
      <c r="H154" s="2" t="s">
        <v>3491</v>
      </c>
      <c r="I154" s="2" t="s">
        <v>3491</v>
      </c>
      <c r="J154" s="2">
        <v>2016</v>
      </c>
    </row>
    <row r="155" spans="1:10" x14ac:dyDescent="0.25">
      <c r="A155" s="2" t="s">
        <v>1490</v>
      </c>
      <c r="B155" s="2" t="s">
        <v>1491</v>
      </c>
      <c r="C155" s="5">
        <v>3500</v>
      </c>
      <c r="D155" s="5">
        <v>0</v>
      </c>
      <c r="E155" s="2" t="s">
        <v>3730</v>
      </c>
      <c r="F155" s="2" t="s">
        <v>3535</v>
      </c>
      <c r="G155" s="2" t="s">
        <v>953</v>
      </c>
      <c r="H155" s="2" t="s">
        <v>3731</v>
      </c>
      <c r="I155" s="2" t="s">
        <v>3731</v>
      </c>
      <c r="J155" s="2">
        <v>2017</v>
      </c>
    </row>
    <row r="156" spans="1:10" x14ac:dyDescent="0.25">
      <c r="A156" s="2" t="s">
        <v>1492</v>
      </c>
      <c r="B156" s="2" t="s">
        <v>1493</v>
      </c>
      <c r="C156" s="5">
        <v>39000</v>
      </c>
      <c r="D156" s="5">
        <v>10961.8</v>
      </c>
      <c r="E156" s="2" t="s">
        <v>3732</v>
      </c>
      <c r="F156" s="2" t="s">
        <v>3524</v>
      </c>
      <c r="G156" s="2" t="s">
        <v>953</v>
      </c>
      <c r="H156" s="2" t="s">
        <v>3733</v>
      </c>
      <c r="I156" s="2" t="s">
        <v>3733</v>
      </c>
      <c r="J156" s="2">
        <v>2015</v>
      </c>
    </row>
    <row r="157" spans="1:10" x14ac:dyDescent="0.25">
      <c r="A157" s="2" t="s">
        <v>1494</v>
      </c>
      <c r="B157" s="2" t="s">
        <v>1495</v>
      </c>
      <c r="C157" s="5">
        <v>39000</v>
      </c>
      <c r="D157" s="5">
        <v>0</v>
      </c>
      <c r="E157" s="2" t="s">
        <v>3734</v>
      </c>
      <c r="F157" s="2" t="s">
        <v>1031</v>
      </c>
      <c r="G157" s="2" t="s">
        <v>1214</v>
      </c>
      <c r="H157" s="2" t="s">
        <v>3735</v>
      </c>
      <c r="I157" s="2" t="s">
        <v>3735</v>
      </c>
      <c r="J157" s="2">
        <v>2017</v>
      </c>
    </row>
    <row r="158" spans="1:10" x14ac:dyDescent="0.25">
      <c r="A158" s="2" t="s">
        <v>1496</v>
      </c>
      <c r="B158" s="2" t="s">
        <v>1497</v>
      </c>
      <c r="C158" s="5">
        <v>8000</v>
      </c>
      <c r="D158" s="5">
        <v>8003.52</v>
      </c>
      <c r="E158" s="2" t="s">
        <v>3736</v>
      </c>
      <c r="F158" s="2" t="s">
        <v>1031</v>
      </c>
      <c r="G158" s="2" t="s">
        <v>953</v>
      </c>
      <c r="H158" s="2" t="s">
        <v>3737</v>
      </c>
      <c r="I158" s="2" t="s">
        <v>3737</v>
      </c>
      <c r="J158" s="2">
        <v>2017</v>
      </c>
    </row>
    <row r="159" spans="1:10" x14ac:dyDescent="0.25">
      <c r="A159" s="2" t="s">
        <v>1498</v>
      </c>
      <c r="B159" s="2" t="s">
        <v>1499</v>
      </c>
      <c r="C159" s="5">
        <v>5900</v>
      </c>
      <c r="D159" s="5">
        <v>5900</v>
      </c>
      <c r="E159" s="2" t="s">
        <v>3631</v>
      </c>
      <c r="F159" s="2" t="s">
        <v>3558</v>
      </c>
      <c r="G159" s="2" t="s">
        <v>953</v>
      </c>
      <c r="H159" s="2" t="s">
        <v>1117</v>
      </c>
      <c r="I159" s="2" t="s">
        <v>1117</v>
      </c>
      <c r="J159" s="2">
        <v>2019</v>
      </c>
    </row>
    <row r="160" spans="1:10" x14ac:dyDescent="0.25">
      <c r="A160" s="2" t="s">
        <v>351</v>
      </c>
      <c r="B160" s="2" t="s">
        <v>1500</v>
      </c>
      <c r="C160" s="5">
        <v>10000</v>
      </c>
      <c r="D160" s="5">
        <v>6000</v>
      </c>
      <c r="E160" s="2" t="s">
        <v>3738</v>
      </c>
      <c r="F160" s="2" t="s">
        <v>1031</v>
      </c>
      <c r="G160" s="2" t="s">
        <v>953</v>
      </c>
      <c r="H160" s="2" t="s">
        <v>3739</v>
      </c>
      <c r="I160" s="2" t="s">
        <v>3739</v>
      </c>
      <c r="J160" s="2">
        <v>2020</v>
      </c>
    </row>
    <row r="161" spans="1:10" x14ac:dyDescent="0.25">
      <c r="A161" s="2" t="s">
        <v>1501</v>
      </c>
      <c r="B161" s="2" t="s">
        <v>1502</v>
      </c>
      <c r="C161" s="5">
        <v>1675</v>
      </c>
      <c r="D161" s="5">
        <v>1675</v>
      </c>
      <c r="E161" s="2" t="s">
        <v>3740</v>
      </c>
      <c r="F161" s="2" t="s">
        <v>3741</v>
      </c>
      <c r="G161" s="2" t="s">
        <v>953</v>
      </c>
      <c r="H161" s="2" t="s">
        <v>3742</v>
      </c>
      <c r="I161" s="2" t="s">
        <v>3742</v>
      </c>
      <c r="J161" s="2">
        <v>2014</v>
      </c>
    </row>
    <row r="162" spans="1:10" x14ac:dyDescent="0.25">
      <c r="A162" s="2" t="s">
        <v>1503</v>
      </c>
      <c r="B162" s="2" t="s">
        <v>1504</v>
      </c>
      <c r="C162" s="5">
        <v>2500</v>
      </c>
      <c r="D162" s="5">
        <v>827.2</v>
      </c>
      <c r="E162" s="2" t="s">
        <v>3743</v>
      </c>
      <c r="F162" s="2" t="s">
        <v>3524</v>
      </c>
      <c r="G162" s="2" t="s">
        <v>953</v>
      </c>
      <c r="H162" s="2" t="s">
        <v>3744</v>
      </c>
      <c r="I162" s="2" t="s">
        <v>3744</v>
      </c>
      <c r="J162" s="2">
        <v>2015</v>
      </c>
    </row>
    <row r="163" spans="1:10" x14ac:dyDescent="0.25">
      <c r="A163" s="2" t="s">
        <v>1505</v>
      </c>
      <c r="B163" s="2" t="s">
        <v>1506</v>
      </c>
      <c r="C163" s="5">
        <v>1722.5</v>
      </c>
      <c r="D163" s="5">
        <v>1722.5</v>
      </c>
      <c r="E163" s="2" t="s">
        <v>3745</v>
      </c>
      <c r="F163" s="2" t="s">
        <v>1031</v>
      </c>
      <c r="G163" s="2" t="s">
        <v>953</v>
      </c>
      <c r="H163" s="2" t="s">
        <v>3746</v>
      </c>
      <c r="I163" s="2" t="s">
        <v>3746</v>
      </c>
      <c r="J163" s="2">
        <v>2017</v>
      </c>
    </row>
    <row r="164" spans="1:10" x14ac:dyDescent="0.25">
      <c r="A164" s="2" t="s">
        <v>1507</v>
      </c>
      <c r="B164" s="2" t="s">
        <v>1508</v>
      </c>
      <c r="C164" s="5">
        <v>30000</v>
      </c>
      <c r="D164" s="5">
        <v>6000</v>
      </c>
      <c r="E164" s="2" t="s">
        <v>3747</v>
      </c>
      <c r="F164" s="2" t="s">
        <v>3500</v>
      </c>
      <c r="G164" s="2" t="s">
        <v>953</v>
      </c>
      <c r="H164" s="2" t="s">
        <v>3727</v>
      </c>
      <c r="I164" s="2" t="s">
        <v>3727</v>
      </c>
      <c r="J164" s="2">
        <v>2013</v>
      </c>
    </row>
    <row r="165" spans="1:10" x14ac:dyDescent="0.25">
      <c r="A165" s="2" t="s">
        <v>1509</v>
      </c>
      <c r="B165" s="2" t="s">
        <v>1510</v>
      </c>
      <c r="C165" s="5">
        <v>7000</v>
      </c>
      <c r="D165" s="5">
        <v>3993.79</v>
      </c>
      <c r="E165" s="2" t="s">
        <v>3718</v>
      </c>
      <c r="F165" s="2" t="s">
        <v>3555</v>
      </c>
      <c r="G165" s="2" t="s">
        <v>953</v>
      </c>
      <c r="H165" s="2" t="s">
        <v>3748</v>
      </c>
      <c r="I165" s="2" t="s">
        <v>3748</v>
      </c>
      <c r="J165" s="2">
        <v>2016</v>
      </c>
    </row>
    <row r="166" spans="1:10" x14ac:dyDescent="0.25">
      <c r="A166" s="2" t="s">
        <v>1511</v>
      </c>
      <c r="B166" s="2" t="s">
        <v>1512</v>
      </c>
      <c r="C166" s="5">
        <v>600</v>
      </c>
      <c r="D166" s="5">
        <v>487.28</v>
      </c>
      <c r="E166" s="2" t="s">
        <v>3571</v>
      </c>
      <c r="F166" s="2" t="s">
        <v>3749</v>
      </c>
      <c r="G166" s="2" t="s">
        <v>953</v>
      </c>
      <c r="H166" s="2" t="s">
        <v>3750</v>
      </c>
      <c r="I166" s="2" t="s">
        <v>3750</v>
      </c>
      <c r="J166" s="2">
        <v>2016</v>
      </c>
    </row>
    <row r="167" spans="1:10" x14ac:dyDescent="0.25">
      <c r="A167" s="2" t="s">
        <v>1513</v>
      </c>
      <c r="B167" s="2" t="s">
        <v>1514</v>
      </c>
      <c r="C167" s="5">
        <v>20000</v>
      </c>
      <c r="D167" s="5">
        <v>15000</v>
      </c>
      <c r="E167" s="2" t="s">
        <v>3751</v>
      </c>
      <c r="F167" s="2" t="s">
        <v>1031</v>
      </c>
      <c r="G167" s="2" t="s">
        <v>953</v>
      </c>
      <c r="H167" s="2" t="s">
        <v>3702</v>
      </c>
      <c r="I167" s="2" t="s">
        <v>3702</v>
      </c>
      <c r="J167" s="2">
        <v>2017</v>
      </c>
    </row>
    <row r="168" spans="1:10" x14ac:dyDescent="0.25">
      <c r="A168" s="2" t="s">
        <v>1515</v>
      </c>
      <c r="B168" s="2" t="s">
        <v>1516</v>
      </c>
      <c r="C168" s="5">
        <v>1751.58</v>
      </c>
      <c r="D168" s="5">
        <v>1751.68</v>
      </c>
      <c r="E168" s="2" t="s">
        <v>3752</v>
      </c>
      <c r="F168" s="2" t="s">
        <v>3753</v>
      </c>
      <c r="G168" s="2" t="s">
        <v>953</v>
      </c>
      <c r="H168" s="2" t="s">
        <v>3754</v>
      </c>
      <c r="I168" s="2" t="s">
        <v>3754</v>
      </c>
      <c r="J168" s="2">
        <v>2019</v>
      </c>
    </row>
    <row r="169" spans="1:10" x14ac:dyDescent="0.25">
      <c r="A169" s="2" t="s">
        <v>354</v>
      </c>
      <c r="B169" s="2" t="s">
        <v>1517</v>
      </c>
      <c r="C169" s="5">
        <v>3500</v>
      </c>
      <c r="D169" s="5">
        <v>4571.8900000000003</v>
      </c>
      <c r="E169" s="2" t="s">
        <v>3755</v>
      </c>
      <c r="F169" s="2" t="s">
        <v>1031</v>
      </c>
      <c r="G169" s="2" t="s">
        <v>953</v>
      </c>
      <c r="H169" s="2" t="s">
        <v>957</v>
      </c>
      <c r="I169" s="2" t="s">
        <v>957</v>
      </c>
      <c r="J169" s="2">
        <v>2017</v>
      </c>
    </row>
    <row r="170" spans="1:10" x14ac:dyDescent="0.25">
      <c r="A170" s="2" t="s">
        <v>475</v>
      </c>
      <c r="B170" s="2"/>
      <c r="C170" s="5"/>
      <c r="D170" s="5">
        <v>412.5</v>
      </c>
      <c r="E170" s="2"/>
      <c r="F170" s="2"/>
      <c r="G170" s="2"/>
      <c r="H170" s="2"/>
      <c r="I170" s="2"/>
      <c r="J170" s="2"/>
    </row>
    <row r="171" spans="1:10" x14ac:dyDescent="0.25">
      <c r="A171" s="2" t="s">
        <v>1518</v>
      </c>
      <c r="B171" s="2" t="s">
        <v>1519</v>
      </c>
      <c r="C171" s="5">
        <v>10000</v>
      </c>
      <c r="D171" s="5">
        <v>646.88</v>
      </c>
      <c r="E171" s="2" t="s">
        <v>3507</v>
      </c>
      <c r="F171" s="2" t="s">
        <v>3524</v>
      </c>
      <c r="G171" s="2" t="s">
        <v>953</v>
      </c>
      <c r="H171" s="2" t="s">
        <v>3756</v>
      </c>
      <c r="I171" s="2" t="s">
        <v>3756</v>
      </c>
      <c r="J171" s="2">
        <v>2015</v>
      </c>
    </row>
    <row r="172" spans="1:10" x14ac:dyDescent="0.25">
      <c r="A172" s="2" t="s">
        <v>1520</v>
      </c>
      <c r="B172" s="2" t="s">
        <v>1521</v>
      </c>
      <c r="C172" s="5">
        <v>17760</v>
      </c>
      <c r="D172" s="5">
        <v>17760</v>
      </c>
      <c r="E172" s="2" t="s">
        <v>3757</v>
      </c>
      <c r="F172" s="2" t="s">
        <v>3524</v>
      </c>
      <c r="G172" s="2" t="s">
        <v>953</v>
      </c>
      <c r="H172" s="2" t="s">
        <v>3562</v>
      </c>
      <c r="I172" s="2" t="s">
        <v>3562</v>
      </c>
      <c r="J172" s="2">
        <v>2015</v>
      </c>
    </row>
    <row r="173" spans="1:10" x14ac:dyDescent="0.25">
      <c r="A173" s="2" t="s">
        <v>1522</v>
      </c>
      <c r="B173" s="2" t="s">
        <v>1523</v>
      </c>
      <c r="C173" s="5">
        <v>15000</v>
      </c>
      <c r="D173" s="5">
        <v>7342.84</v>
      </c>
      <c r="E173" s="2" t="s">
        <v>3758</v>
      </c>
      <c r="F173" s="2" t="s">
        <v>3555</v>
      </c>
      <c r="G173" s="2" t="s">
        <v>953</v>
      </c>
      <c r="H173" s="2" t="s">
        <v>3759</v>
      </c>
      <c r="I173" s="2" t="s">
        <v>3759</v>
      </c>
      <c r="J173" s="2">
        <v>2016</v>
      </c>
    </row>
    <row r="174" spans="1:10" x14ac:dyDescent="0.25">
      <c r="A174" s="2" t="s">
        <v>1524</v>
      </c>
      <c r="B174" s="2" t="s">
        <v>1525</v>
      </c>
      <c r="C174" s="5">
        <v>1000</v>
      </c>
      <c r="D174" s="5">
        <v>163.18</v>
      </c>
      <c r="E174" s="2" t="s">
        <v>3596</v>
      </c>
      <c r="F174" s="2" t="s">
        <v>1031</v>
      </c>
      <c r="G174" s="2" t="s">
        <v>953</v>
      </c>
      <c r="H174" s="2" t="s">
        <v>3760</v>
      </c>
      <c r="I174" s="2" t="s">
        <v>3760</v>
      </c>
      <c r="J174" s="2">
        <v>2017</v>
      </c>
    </row>
    <row r="175" spans="1:10" x14ac:dyDescent="0.25">
      <c r="A175" s="2" t="s">
        <v>1526</v>
      </c>
      <c r="B175" s="2" t="s">
        <v>1527</v>
      </c>
      <c r="C175" s="5">
        <v>300</v>
      </c>
      <c r="D175" s="5">
        <v>0</v>
      </c>
      <c r="E175" s="2" t="s">
        <v>3761</v>
      </c>
      <c r="F175" s="2" t="s">
        <v>1031</v>
      </c>
      <c r="G175" s="2" t="s">
        <v>953</v>
      </c>
      <c r="H175" s="2" t="s">
        <v>3762</v>
      </c>
      <c r="I175" s="2" t="s">
        <v>3762</v>
      </c>
      <c r="J175" s="2">
        <v>2018</v>
      </c>
    </row>
    <row r="176" spans="1:10" x14ac:dyDescent="0.25">
      <c r="A176" s="2" t="s">
        <v>1528</v>
      </c>
      <c r="B176" s="2" t="s">
        <v>1529</v>
      </c>
      <c r="C176" s="5">
        <v>8000</v>
      </c>
      <c r="D176" s="5">
        <v>7000</v>
      </c>
      <c r="E176" s="2" t="s">
        <v>3667</v>
      </c>
      <c r="F176" s="2" t="s">
        <v>1031</v>
      </c>
      <c r="G176" s="2" t="s">
        <v>953</v>
      </c>
      <c r="H176" s="2" t="s">
        <v>3605</v>
      </c>
      <c r="I176" s="2" t="s">
        <v>3605</v>
      </c>
      <c r="J176" s="2">
        <v>2019</v>
      </c>
    </row>
    <row r="177" spans="1:10" x14ac:dyDescent="0.25">
      <c r="A177" s="2" t="s">
        <v>1530</v>
      </c>
      <c r="B177" s="2" t="s">
        <v>1531</v>
      </c>
      <c r="C177" s="5">
        <v>10000</v>
      </c>
      <c r="D177" s="5">
        <v>821</v>
      </c>
      <c r="E177" s="2" t="s">
        <v>3763</v>
      </c>
      <c r="F177" s="2" t="s">
        <v>3555</v>
      </c>
      <c r="G177" s="2" t="s">
        <v>953</v>
      </c>
      <c r="H177" s="2" t="s">
        <v>3764</v>
      </c>
      <c r="I177" s="2" t="s">
        <v>3764</v>
      </c>
      <c r="J177" s="2">
        <v>2016</v>
      </c>
    </row>
    <row r="178" spans="1:10" x14ac:dyDescent="0.25">
      <c r="A178" s="2" t="s">
        <v>1532</v>
      </c>
      <c r="B178" s="2" t="s">
        <v>1533</v>
      </c>
      <c r="C178" s="5">
        <v>15000</v>
      </c>
      <c r="D178" s="5">
        <v>0</v>
      </c>
      <c r="E178" s="2" t="s">
        <v>3718</v>
      </c>
      <c r="F178" s="2" t="s">
        <v>3555</v>
      </c>
      <c r="G178" s="2" t="s">
        <v>953</v>
      </c>
      <c r="H178" s="2" t="s">
        <v>3765</v>
      </c>
      <c r="I178" s="2" t="s">
        <v>3765</v>
      </c>
      <c r="J178" s="2">
        <v>2016</v>
      </c>
    </row>
    <row r="179" spans="1:10" x14ac:dyDescent="0.25">
      <c r="A179" s="2" t="s">
        <v>1534</v>
      </c>
      <c r="B179" s="2" t="s">
        <v>1535</v>
      </c>
      <c r="C179" s="5">
        <v>18000</v>
      </c>
      <c r="D179" s="5">
        <v>5661</v>
      </c>
      <c r="E179" s="2" t="s">
        <v>3766</v>
      </c>
      <c r="F179" s="2" t="s">
        <v>1031</v>
      </c>
      <c r="G179" s="2" t="s">
        <v>953</v>
      </c>
      <c r="H179" s="2" t="s">
        <v>957</v>
      </c>
      <c r="I179" s="2" t="s">
        <v>957</v>
      </c>
      <c r="J179" s="2">
        <v>2018</v>
      </c>
    </row>
    <row r="180" spans="1:10" x14ac:dyDescent="0.25">
      <c r="A180" s="2" t="s">
        <v>335</v>
      </c>
      <c r="B180" s="2" t="s">
        <v>1536</v>
      </c>
      <c r="C180" s="5">
        <v>776.6</v>
      </c>
      <c r="D180" s="5">
        <v>931.92</v>
      </c>
      <c r="E180" s="2" t="s">
        <v>3664</v>
      </c>
      <c r="F180" s="2" t="s">
        <v>3452</v>
      </c>
      <c r="G180" s="2" t="s">
        <v>1022</v>
      </c>
      <c r="H180" s="2" t="s">
        <v>3767</v>
      </c>
      <c r="I180" s="2" t="s">
        <v>3767</v>
      </c>
      <c r="J180" s="2">
        <v>2019</v>
      </c>
    </row>
    <row r="181" spans="1:10" x14ac:dyDescent="0.25">
      <c r="A181" s="2" t="s">
        <v>1537</v>
      </c>
      <c r="B181" s="2" t="s">
        <v>1538</v>
      </c>
      <c r="C181" s="5">
        <v>15000</v>
      </c>
      <c r="D181" s="5">
        <v>12960</v>
      </c>
      <c r="E181" s="2" t="s">
        <v>3766</v>
      </c>
      <c r="F181" s="2" t="s">
        <v>3768</v>
      </c>
      <c r="G181" s="2" t="s">
        <v>953</v>
      </c>
      <c r="H181" s="2" t="s">
        <v>3769</v>
      </c>
      <c r="I181" s="2" t="s">
        <v>3769</v>
      </c>
      <c r="J181" s="2">
        <v>2018</v>
      </c>
    </row>
    <row r="182" spans="1:10" x14ac:dyDescent="0.25">
      <c r="A182" s="2" t="s">
        <v>1539</v>
      </c>
      <c r="B182" s="2" t="s">
        <v>1540</v>
      </c>
      <c r="C182" s="5">
        <v>4500</v>
      </c>
      <c r="D182" s="5">
        <v>4500</v>
      </c>
      <c r="E182" s="2" t="s">
        <v>3725</v>
      </c>
      <c r="F182" s="2" t="s">
        <v>1031</v>
      </c>
      <c r="G182" s="2" t="s">
        <v>953</v>
      </c>
      <c r="H182" s="2" t="s">
        <v>3770</v>
      </c>
      <c r="I182" s="2" t="s">
        <v>3770</v>
      </c>
      <c r="J182" s="2">
        <v>2018</v>
      </c>
    </row>
    <row r="183" spans="1:10" x14ac:dyDescent="0.25">
      <c r="A183" s="2" t="s">
        <v>1541</v>
      </c>
      <c r="B183" s="2" t="s">
        <v>1542</v>
      </c>
      <c r="C183" s="5">
        <v>1390</v>
      </c>
      <c r="D183" s="5">
        <v>1390</v>
      </c>
      <c r="E183" s="2" t="s">
        <v>3700</v>
      </c>
      <c r="F183" s="2" t="s">
        <v>3771</v>
      </c>
      <c r="G183" s="2" t="s">
        <v>953</v>
      </c>
      <c r="H183" s="2" t="s">
        <v>1073</v>
      </c>
      <c r="I183" s="2" t="s">
        <v>1073</v>
      </c>
      <c r="J183" s="2">
        <v>2018</v>
      </c>
    </row>
    <row r="184" spans="1:10" x14ac:dyDescent="0.25">
      <c r="A184" s="2" t="s">
        <v>1543</v>
      </c>
      <c r="B184" s="2" t="s">
        <v>1544</v>
      </c>
      <c r="C184" s="5">
        <v>500</v>
      </c>
      <c r="D184" s="5">
        <v>601.20000000000005</v>
      </c>
      <c r="E184" s="2" t="s">
        <v>3730</v>
      </c>
      <c r="F184" s="2" t="s">
        <v>1031</v>
      </c>
      <c r="G184" s="2" t="s">
        <v>953</v>
      </c>
      <c r="H184" s="2" t="s">
        <v>3772</v>
      </c>
      <c r="I184" s="2" t="s">
        <v>3772</v>
      </c>
      <c r="J184" s="2">
        <v>2017</v>
      </c>
    </row>
    <row r="185" spans="1:10" x14ac:dyDescent="0.25">
      <c r="A185" s="2" t="s">
        <v>1545</v>
      </c>
      <c r="B185" s="2" t="s">
        <v>1546</v>
      </c>
      <c r="C185" s="5">
        <v>1500</v>
      </c>
      <c r="D185" s="5">
        <v>1573.2</v>
      </c>
      <c r="E185" s="2" t="s">
        <v>3773</v>
      </c>
      <c r="F185" s="2" t="s">
        <v>1031</v>
      </c>
      <c r="G185" s="2" t="s">
        <v>953</v>
      </c>
      <c r="H185" s="2" t="s">
        <v>3774</v>
      </c>
      <c r="I185" s="2" t="s">
        <v>3774</v>
      </c>
      <c r="J185" s="2">
        <v>2019</v>
      </c>
    </row>
    <row r="186" spans="1:10" x14ac:dyDescent="0.25">
      <c r="A186" s="2" t="s">
        <v>1547</v>
      </c>
      <c r="B186" s="2" t="s">
        <v>1548</v>
      </c>
      <c r="C186" s="5">
        <v>8000</v>
      </c>
      <c r="D186" s="5">
        <v>1246.95</v>
      </c>
      <c r="E186" s="2" t="s">
        <v>3775</v>
      </c>
      <c r="F186" s="2" t="s">
        <v>3500</v>
      </c>
      <c r="G186" s="2" t="s">
        <v>953</v>
      </c>
      <c r="H186" s="2" t="s">
        <v>3776</v>
      </c>
      <c r="I186" s="2" t="s">
        <v>3776</v>
      </c>
      <c r="J186" s="2">
        <v>2013</v>
      </c>
    </row>
    <row r="187" spans="1:10" x14ac:dyDescent="0.25">
      <c r="A187" s="2" t="s">
        <v>1549</v>
      </c>
      <c r="B187" s="2" t="s">
        <v>1550</v>
      </c>
      <c r="C187" s="5">
        <v>38000</v>
      </c>
      <c r="D187" s="5">
        <v>40810.93</v>
      </c>
      <c r="E187" s="2" t="s">
        <v>3777</v>
      </c>
      <c r="F187" s="2" t="s">
        <v>3500</v>
      </c>
      <c r="G187" s="2" t="s">
        <v>953</v>
      </c>
      <c r="H187" s="2" t="s">
        <v>3778</v>
      </c>
      <c r="I187" s="2" t="s">
        <v>3778</v>
      </c>
      <c r="J187" s="2">
        <v>2013</v>
      </c>
    </row>
    <row r="188" spans="1:10" x14ac:dyDescent="0.25">
      <c r="A188" s="2" t="s">
        <v>1551</v>
      </c>
      <c r="B188" s="2" t="s">
        <v>1552</v>
      </c>
      <c r="C188" s="5">
        <v>700</v>
      </c>
      <c r="D188" s="5">
        <v>700</v>
      </c>
      <c r="E188" s="2" t="s">
        <v>3779</v>
      </c>
      <c r="F188" s="2" t="s">
        <v>3780</v>
      </c>
      <c r="G188" s="2" t="s">
        <v>953</v>
      </c>
      <c r="H188" s="2" t="s">
        <v>3564</v>
      </c>
      <c r="I188" s="2" t="s">
        <v>3564</v>
      </c>
      <c r="J188" s="2">
        <v>2014</v>
      </c>
    </row>
    <row r="189" spans="1:10" x14ac:dyDescent="0.25">
      <c r="A189" s="2" t="s">
        <v>80</v>
      </c>
      <c r="B189" s="2"/>
      <c r="C189" s="5"/>
      <c r="D189" s="5">
        <v>237.97000000000003</v>
      </c>
      <c r="E189" s="2"/>
      <c r="F189" s="2"/>
      <c r="G189" s="2"/>
      <c r="H189" s="2"/>
      <c r="I189" s="2"/>
      <c r="J189" s="2"/>
    </row>
    <row r="190" spans="1:10" x14ac:dyDescent="0.25">
      <c r="A190" s="2" t="s">
        <v>1553</v>
      </c>
      <c r="B190" s="2" t="s">
        <v>1554</v>
      </c>
      <c r="C190" s="5">
        <v>1500</v>
      </c>
      <c r="D190" s="5">
        <v>1784.63</v>
      </c>
      <c r="E190" s="2" t="s">
        <v>3781</v>
      </c>
      <c r="F190" s="2" t="s">
        <v>3552</v>
      </c>
      <c r="G190" s="2" t="s">
        <v>953</v>
      </c>
      <c r="H190" s="2" t="s">
        <v>3782</v>
      </c>
      <c r="I190" s="2" t="s">
        <v>3782</v>
      </c>
      <c r="J190" s="2">
        <v>2018</v>
      </c>
    </row>
    <row r="191" spans="1:10" x14ac:dyDescent="0.25">
      <c r="A191" s="2" t="s">
        <v>1555</v>
      </c>
      <c r="B191" s="2" t="s">
        <v>1556</v>
      </c>
      <c r="C191" s="5">
        <v>4140</v>
      </c>
      <c r="D191" s="5">
        <v>4140</v>
      </c>
      <c r="E191" s="2" t="s">
        <v>3783</v>
      </c>
      <c r="F191" s="2" t="s">
        <v>3784</v>
      </c>
      <c r="G191" s="2" t="s">
        <v>953</v>
      </c>
      <c r="H191" s="2" t="s">
        <v>1164</v>
      </c>
      <c r="I191" s="2" t="s">
        <v>1164</v>
      </c>
      <c r="J191" s="2">
        <v>2018</v>
      </c>
    </row>
    <row r="192" spans="1:10" x14ac:dyDescent="0.25">
      <c r="A192" s="2" t="s">
        <v>1557</v>
      </c>
      <c r="B192" s="2" t="s">
        <v>1558</v>
      </c>
      <c r="C192" s="5">
        <v>30000</v>
      </c>
      <c r="D192" s="5">
        <v>23016.14</v>
      </c>
      <c r="E192" s="2" t="s">
        <v>3785</v>
      </c>
      <c r="F192" s="2" t="s">
        <v>3555</v>
      </c>
      <c r="G192" s="2" t="s">
        <v>953</v>
      </c>
      <c r="H192" s="2" t="s">
        <v>3786</v>
      </c>
      <c r="I192" s="2" t="s">
        <v>3786</v>
      </c>
      <c r="J192" s="2">
        <v>2016</v>
      </c>
    </row>
    <row r="193" spans="1:10" x14ac:dyDescent="0.25">
      <c r="A193" s="2" t="s">
        <v>1559</v>
      </c>
      <c r="B193" s="2" t="s">
        <v>1475</v>
      </c>
      <c r="C193" s="5">
        <v>5000</v>
      </c>
      <c r="D193" s="5">
        <v>0</v>
      </c>
      <c r="E193" s="2" t="s">
        <v>3766</v>
      </c>
      <c r="F193" s="2" t="s">
        <v>1031</v>
      </c>
      <c r="G193" s="2" t="s">
        <v>953</v>
      </c>
      <c r="H193" s="2" t="s">
        <v>3702</v>
      </c>
      <c r="I193" s="2" t="s">
        <v>3702</v>
      </c>
      <c r="J193" s="2">
        <v>2018</v>
      </c>
    </row>
    <row r="194" spans="1:10" x14ac:dyDescent="0.25">
      <c r="A194" s="2" t="s">
        <v>1560</v>
      </c>
      <c r="B194" s="2" t="s">
        <v>1561</v>
      </c>
      <c r="C194" s="5">
        <v>780</v>
      </c>
      <c r="D194" s="5">
        <v>811.2</v>
      </c>
      <c r="E194" s="2" t="s">
        <v>3787</v>
      </c>
      <c r="F194" s="2" t="s">
        <v>1031</v>
      </c>
      <c r="G194" s="2" t="s">
        <v>953</v>
      </c>
      <c r="H194" s="2" t="s">
        <v>3788</v>
      </c>
      <c r="I194" s="2" t="s">
        <v>3788</v>
      </c>
      <c r="J194" s="2">
        <v>2019</v>
      </c>
    </row>
    <row r="195" spans="1:10" x14ac:dyDescent="0.25">
      <c r="A195" s="2" t="s">
        <v>1562</v>
      </c>
      <c r="B195" s="2" t="s">
        <v>1563</v>
      </c>
      <c r="C195" s="5">
        <v>480</v>
      </c>
      <c r="D195" s="5">
        <v>480</v>
      </c>
      <c r="E195" s="2" t="s">
        <v>3789</v>
      </c>
      <c r="F195" s="2" t="s">
        <v>3790</v>
      </c>
      <c r="G195" s="2" t="s">
        <v>953</v>
      </c>
      <c r="H195" s="2" t="s">
        <v>3754</v>
      </c>
      <c r="I195" s="2" t="s">
        <v>3754</v>
      </c>
      <c r="J195" s="2">
        <v>2019</v>
      </c>
    </row>
    <row r="196" spans="1:10" x14ac:dyDescent="0.25">
      <c r="A196" s="2" t="s">
        <v>827</v>
      </c>
      <c r="B196" s="2" t="s">
        <v>1564</v>
      </c>
      <c r="C196" s="5">
        <v>10000</v>
      </c>
      <c r="D196" s="5">
        <v>2080</v>
      </c>
      <c r="E196" s="2" t="s">
        <v>3791</v>
      </c>
      <c r="F196" s="2" t="s">
        <v>1031</v>
      </c>
      <c r="G196" s="2" t="s">
        <v>953</v>
      </c>
      <c r="H196" s="2" t="s">
        <v>3788</v>
      </c>
      <c r="I196" s="2" t="s">
        <v>3788</v>
      </c>
      <c r="J196" s="2">
        <v>2020</v>
      </c>
    </row>
    <row r="197" spans="1:10" x14ac:dyDescent="0.25">
      <c r="A197" s="2" t="s">
        <v>1565</v>
      </c>
      <c r="B197" s="2" t="s">
        <v>1566</v>
      </c>
      <c r="C197" s="5">
        <v>0.57999999999999996</v>
      </c>
      <c r="D197" s="5">
        <v>8730.84</v>
      </c>
      <c r="E197" s="2" t="s">
        <v>3792</v>
      </c>
      <c r="F197" s="2" t="s">
        <v>3544</v>
      </c>
      <c r="G197" s="2" t="s">
        <v>1022</v>
      </c>
      <c r="H197" s="2" t="s">
        <v>3793</v>
      </c>
      <c r="I197" s="2" t="s">
        <v>3793</v>
      </c>
      <c r="J197" s="2">
        <v>2015</v>
      </c>
    </row>
    <row r="198" spans="1:10" x14ac:dyDescent="0.25">
      <c r="A198" s="2" t="s">
        <v>1567</v>
      </c>
      <c r="B198" s="2" t="s">
        <v>1568</v>
      </c>
      <c r="C198" s="5">
        <v>1500</v>
      </c>
      <c r="D198" s="5">
        <v>1200</v>
      </c>
      <c r="E198" s="2" t="s">
        <v>3794</v>
      </c>
      <c r="F198" s="2" t="s">
        <v>3524</v>
      </c>
      <c r="G198" s="2" t="s">
        <v>953</v>
      </c>
      <c r="H198" s="2" t="s">
        <v>3795</v>
      </c>
      <c r="I198" s="2" t="s">
        <v>3795</v>
      </c>
      <c r="J198" s="2">
        <v>2015</v>
      </c>
    </row>
    <row r="199" spans="1:10" x14ac:dyDescent="0.25">
      <c r="A199" s="2" t="s">
        <v>1569</v>
      </c>
      <c r="B199" s="2" t="s">
        <v>1570</v>
      </c>
      <c r="C199" s="5">
        <v>650</v>
      </c>
      <c r="D199" s="5">
        <v>650</v>
      </c>
      <c r="E199" s="2" t="s">
        <v>3796</v>
      </c>
      <c r="F199" s="2" t="s">
        <v>3797</v>
      </c>
      <c r="G199" s="2" t="s">
        <v>953</v>
      </c>
      <c r="H199" s="2" t="s">
        <v>3798</v>
      </c>
      <c r="I199" s="2" t="s">
        <v>3798</v>
      </c>
      <c r="J199" s="2">
        <v>2016</v>
      </c>
    </row>
    <row r="200" spans="1:10" x14ac:dyDescent="0.25">
      <c r="A200" s="2" t="s">
        <v>1571</v>
      </c>
      <c r="B200" s="2" t="s">
        <v>1572</v>
      </c>
      <c r="C200" s="5">
        <v>7060</v>
      </c>
      <c r="D200" s="5">
        <v>7056.94</v>
      </c>
      <c r="E200" s="2" t="s">
        <v>3799</v>
      </c>
      <c r="F200" s="2" t="s">
        <v>1031</v>
      </c>
      <c r="G200" s="2" t="s">
        <v>1214</v>
      </c>
      <c r="H200" s="2" t="s">
        <v>3800</v>
      </c>
      <c r="I200" s="2" t="s">
        <v>3800</v>
      </c>
      <c r="J200" s="2">
        <v>2018</v>
      </c>
    </row>
    <row r="201" spans="1:10" x14ac:dyDescent="0.25">
      <c r="A201" s="2" t="s">
        <v>1573</v>
      </c>
      <c r="B201" s="2" t="s">
        <v>715</v>
      </c>
      <c r="C201" s="5">
        <v>10000</v>
      </c>
      <c r="D201" s="5">
        <v>910</v>
      </c>
      <c r="E201" s="2" t="s">
        <v>3801</v>
      </c>
      <c r="F201" s="2" t="s">
        <v>1031</v>
      </c>
      <c r="G201" s="2" t="s">
        <v>953</v>
      </c>
      <c r="H201" s="2" t="s">
        <v>3802</v>
      </c>
      <c r="I201" s="2" t="s">
        <v>3802</v>
      </c>
      <c r="J201" s="2">
        <v>2018</v>
      </c>
    </row>
    <row r="202" spans="1:10" x14ac:dyDescent="0.25">
      <c r="A202" s="2" t="s">
        <v>1574</v>
      </c>
      <c r="B202" s="2" t="s">
        <v>1575</v>
      </c>
      <c r="C202" s="5">
        <v>5000</v>
      </c>
      <c r="D202" s="5">
        <v>350.5</v>
      </c>
      <c r="E202" s="2" t="s">
        <v>3803</v>
      </c>
      <c r="F202" s="2" t="s">
        <v>1031</v>
      </c>
      <c r="G202" s="2" t="s">
        <v>953</v>
      </c>
      <c r="H202" s="2" t="s">
        <v>3739</v>
      </c>
      <c r="I202" s="2" t="s">
        <v>3739</v>
      </c>
      <c r="J202" s="2">
        <v>2018</v>
      </c>
    </row>
    <row r="203" spans="1:10" x14ac:dyDescent="0.25">
      <c r="A203" s="2" t="s">
        <v>551</v>
      </c>
      <c r="B203" s="2" t="s">
        <v>552</v>
      </c>
      <c r="C203" s="5">
        <v>1000</v>
      </c>
      <c r="D203" s="5">
        <v>472.5</v>
      </c>
      <c r="E203" s="2" t="s">
        <v>3804</v>
      </c>
      <c r="F203" s="2" t="s">
        <v>1031</v>
      </c>
      <c r="G203" s="2" t="s">
        <v>953</v>
      </c>
      <c r="H203" s="2" t="s">
        <v>3805</v>
      </c>
      <c r="I203" s="2" t="s">
        <v>3805</v>
      </c>
      <c r="J203" s="2">
        <v>2019</v>
      </c>
    </row>
    <row r="204" spans="1:10" x14ac:dyDescent="0.25">
      <c r="A204" s="2" t="s">
        <v>310</v>
      </c>
      <c r="B204" s="2" t="s">
        <v>1576</v>
      </c>
      <c r="C204" s="5">
        <v>30000</v>
      </c>
      <c r="D204" s="5">
        <v>16720</v>
      </c>
      <c r="E204" s="2" t="s">
        <v>3806</v>
      </c>
      <c r="F204" s="2" t="s">
        <v>1031</v>
      </c>
      <c r="G204" s="2" t="s">
        <v>953</v>
      </c>
      <c r="H204" s="2" t="s">
        <v>3605</v>
      </c>
      <c r="I204" s="2" t="s">
        <v>3605</v>
      </c>
      <c r="J204" s="2">
        <v>2020</v>
      </c>
    </row>
    <row r="205" spans="1:10" x14ac:dyDescent="0.25">
      <c r="A205" s="2" t="s">
        <v>1577</v>
      </c>
      <c r="B205" s="2" t="s">
        <v>1578</v>
      </c>
      <c r="C205" s="5">
        <v>400</v>
      </c>
      <c r="D205" s="5">
        <v>400</v>
      </c>
      <c r="E205" s="2" t="s">
        <v>3807</v>
      </c>
      <c r="F205" s="2" t="s">
        <v>3808</v>
      </c>
      <c r="G205" s="2" t="s">
        <v>953</v>
      </c>
      <c r="H205" s="2" t="s">
        <v>3809</v>
      </c>
      <c r="I205" s="2" t="s">
        <v>3809</v>
      </c>
      <c r="J205" s="2">
        <v>2013</v>
      </c>
    </row>
    <row r="206" spans="1:10" x14ac:dyDescent="0.25">
      <c r="A206" s="2" t="s">
        <v>1579</v>
      </c>
      <c r="B206" s="2" t="s">
        <v>1580</v>
      </c>
      <c r="C206" s="5">
        <v>4000</v>
      </c>
      <c r="D206" s="5">
        <v>7000</v>
      </c>
      <c r="E206" s="2" t="s">
        <v>3810</v>
      </c>
      <c r="F206" s="2" t="s">
        <v>3524</v>
      </c>
      <c r="G206" s="2" t="s">
        <v>953</v>
      </c>
      <c r="H206" s="2" t="s">
        <v>1004</v>
      </c>
      <c r="I206" s="2" t="s">
        <v>1004</v>
      </c>
      <c r="J206" s="2">
        <v>2015</v>
      </c>
    </row>
    <row r="207" spans="1:10" x14ac:dyDescent="0.25">
      <c r="A207" s="2" t="s">
        <v>1581</v>
      </c>
      <c r="B207" s="2" t="s">
        <v>1582</v>
      </c>
      <c r="C207" s="5">
        <v>15000</v>
      </c>
      <c r="D207" s="5">
        <v>12946</v>
      </c>
      <c r="E207" s="2" t="s">
        <v>3811</v>
      </c>
      <c r="F207" s="2" t="s">
        <v>3812</v>
      </c>
      <c r="G207" s="2" t="s">
        <v>953</v>
      </c>
      <c r="H207" s="2" t="s">
        <v>3813</v>
      </c>
      <c r="I207" s="2" t="s">
        <v>3813</v>
      </c>
      <c r="J207" s="2">
        <v>2016</v>
      </c>
    </row>
    <row r="208" spans="1:10" x14ac:dyDescent="0.25">
      <c r="A208" s="2" t="s">
        <v>1583</v>
      </c>
      <c r="B208" s="2" t="s">
        <v>1584</v>
      </c>
      <c r="C208" s="5">
        <v>5230</v>
      </c>
      <c r="D208" s="5">
        <v>5230</v>
      </c>
      <c r="E208" s="2" t="s">
        <v>3814</v>
      </c>
      <c r="F208" s="2" t="s">
        <v>1031</v>
      </c>
      <c r="G208" s="2" t="s">
        <v>953</v>
      </c>
      <c r="H208" s="2" t="s">
        <v>3815</v>
      </c>
      <c r="I208" s="2" t="s">
        <v>3815</v>
      </c>
      <c r="J208" s="2">
        <v>2016</v>
      </c>
    </row>
    <row r="209" spans="1:10" x14ac:dyDescent="0.25">
      <c r="A209" s="2" t="s">
        <v>1585</v>
      </c>
      <c r="B209" s="2" t="s">
        <v>1586</v>
      </c>
      <c r="C209" s="5">
        <v>500</v>
      </c>
      <c r="D209" s="5">
        <v>0</v>
      </c>
      <c r="E209" s="2" t="s">
        <v>3816</v>
      </c>
      <c r="F209" s="2" t="s">
        <v>1031</v>
      </c>
      <c r="G209" s="2" t="s">
        <v>953</v>
      </c>
      <c r="H209" s="2" t="s">
        <v>3817</v>
      </c>
      <c r="I209" s="2" t="s">
        <v>3817</v>
      </c>
      <c r="J209" s="2">
        <v>2018</v>
      </c>
    </row>
    <row r="210" spans="1:10" x14ac:dyDescent="0.25">
      <c r="A210" s="2" t="s">
        <v>1587</v>
      </c>
      <c r="B210" s="2" t="s">
        <v>1588</v>
      </c>
      <c r="C210" s="5">
        <v>13500</v>
      </c>
      <c r="D210" s="5">
        <v>15250</v>
      </c>
      <c r="E210" s="2" t="s">
        <v>3818</v>
      </c>
      <c r="F210" s="2" t="s">
        <v>3641</v>
      </c>
      <c r="G210" s="2" t="s">
        <v>953</v>
      </c>
      <c r="H210" s="2" t="s">
        <v>3819</v>
      </c>
      <c r="I210" s="2" t="s">
        <v>3819</v>
      </c>
      <c r="J210" s="2">
        <v>2019</v>
      </c>
    </row>
    <row r="211" spans="1:10" x14ac:dyDescent="0.25">
      <c r="A211" s="2" t="s">
        <v>1589</v>
      </c>
      <c r="B211" s="2" t="s">
        <v>1590</v>
      </c>
      <c r="C211" s="5">
        <v>12685</v>
      </c>
      <c r="D211" s="5">
        <v>12380.75</v>
      </c>
      <c r="E211" s="2" t="s">
        <v>3511</v>
      </c>
      <c r="F211" s="2" t="s">
        <v>3558</v>
      </c>
      <c r="G211" s="2" t="s">
        <v>953</v>
      </c>
      <c r="H211" s="2" t="s">
        <v>1164</v>
      </c>
      <c r="I211" s="2" t="s">
        <v>1164</v>
      </c>
      <c r="J211" s="2">
        <v>2019</v>
      </c>
    </row>
    <row r="212" spans="1:10" x14ac:dyDescent="0.25">
      <c r="A212" s="2" t="s">
        <v>70</v>
      </c>
      <c r="B212" s="2"/>
      <c r="C212" s="5"/>
      <c r="D212" s="5">
        <v>34.56</v>
      </c>
      <c r="E212" s="2"/>
      <c r="F212" s="2"/>
      <c r="G212" s="2"/>
      <c r="H212" s="2"/>
      <c r="I212" s="2"/>
      <c r="J212" s="2"/>
    </row>
    <row r="213" spans="1:10" x14ac:dyDescent="0.25">
      <c r="A213" s="2" t="s">
        <v>83</v>
      </c>
      <c r="B213" s="2"/>
      <c r="C213" s="5"/>
      <c r="D213" s="5">
        <v>31.38</v>
      </c>
      <c r="E213" s="2"/>
      <c r="F213" s="2"/>
      <c r="G213" s="2"/>
      <c r="H213" s="2"/>
      <c r="I213" s="2"/>
      <c r="J213" s="2"/>
    </row>
    <row r="214" spans="1:10" x14ac:dyDescent="0.25">
      <c r="A214" s="2" t="s">
        <v>1591</v>
      </c>
      <c r="B214" s="2" t="s">
        <v>1592</v>
      </c>
      <c r="C214" s="5">
        <v>5000</v>
      </c>
      <c r="D214" s="5">
        <v>1973.91</v>
      </c>
      <c r="E214" s="2" t="s">
        <v>3543</v>
      </c>
      <c r="F214" s="2" t="s">
        <v>3524</v>
      </c>
      <c r="G214" s="2" t="s">
        <v>953</v>
      </c>
      <c r="H214" s="2" t="s">
        <v>3820</v>
      </c>
      <c r="I214" s="2" t="s">
        <v>3820</v>
      </c>
      <c r="J214" s="2">
        <v>2015</v>
      </c>
    </row>
    <row r="215" spans="1:10" x14ac:dyDescent="0.25">
      <c r="A215" s="2" t="s">
        <v>1593</v>
      </c>
      <c r="B215" s="2" t="s">
        <v>1594</v>
      </c>
      <c r="C215" s="5">
        <v>102.25</v>
      </c>
      <c r="D215" s="5">
        <v>102.25</v>
      </c>
      <c r="E215" s="2" t="s">
        <v>3821</v>
      </c>
      <c r="F215" s="2" t="s">
        <v>3522</v>
      </c>
      <c r="G215" s="2" t="s">
        <v>953</v>
      </c>
      <c r="H215" s="2" t="s">
        <v>3822</v>
      </c>
      <c r="I215" s="2" t="s">
        <v>3822</v>
      </c>
      <c r="J215" s="2">
        <v>2016</v>
      </c>
    </row>
    <row r="216" spans="1:10" x14ac:dyDescent="0.25">
      <c r="A216" s="2" t="s">
        <v>1595</v>
      </c>
      <c r="B216" s="2" t="s">
        <v>1596</v>
      </c>
      <c r="C216" s="5">
        <v>25000</v>
      </c>
      <c r="D216" s="5">
        <v>13560</v>
      </c>
      <c r="E216" s="2" t="s">
        <v>3823</v>
      </c>
      <c r="F216" s="2" t="s">
        <v>3824</v>
      </c>
      <c r="G216" s="2" t="s">
        <v>953</v>
      </c>
      <c r="H216" s="2" t="s">
        <v>3825</v>
      </c>
      <c r="I216" s="2" t="s">
        <v>3825</v>
      </c>
      <c r="J216" s="2">
        <v>2018</v>
      </c>
    </row>
    <row r="217" spans="1:10" x14ac:dyDescent="0.25">
      <c r="A217" s="2" t="s">
        <v>1597</v>
      </c>
      <c r="B217" s="2" t="s">
        <v>1598</v>
      </c>
      <c r="C217" s="5">
        <v>384</v>
      </c>
      <c r="D217" s="5">
        <v>0</v>
      </c>
      <c r="E217" s="2" t="s">
        <v>3826</v>
      </c>
      <c r="F217" s="2" t="s">
        <v>3524</v>
      </c>
      <c r="G217" s="2" t="s">
        <v>953</v>
      </c>
      <c r="H217" s="2" t="s">
        <v>3827</v>
      </c>
      <c r="I217" s="2" t="s">
        <v>3827</v>
      </c>
      <c r="J217" s="2">
        <v>2015</v>
      </c>
    </row>
    <row r="218" spans="1:10" x14ac:dyDescent="0.25">
      <c r="A218" s="2" t="s">
        <v>1599</v>
      </c>
      <c r="B218" s="2" t="s">
        <v>1600</v>
      </c>
      <c r="C218" s="5">
        <v>6000</v>
      </c>
      <c r="D218" s="5">
        <v>3959</v>
      </c>
      <c r="E218" s="2" t="s">
        <v>3797</v>
      </c>
      <c r="F218" s="2" t="s">
        <v>3828</v>
      </c>
      <c r="G218" s="2" t="s">
        <v>953</v>
      </c>
      <c r="H218" s="2" t="s">
        <v>3829</v>
      </c>
      <c r="I218" s="2" t="s">
        <v>3829</v>
      </c>
      <c r="J218" s="2">
        <v>2016</v>
      </c>
    </row>
    <row r="219" spans="1:10" x14ac:dyDescent="0.25">
      <c r="A219" s="2" t="s">
        <v>1601</v>
      </c>
      <c r="B219" s="2" t="s">
        <v>1546</v>
      </c>
      <c r="C219" s="5">
        <v>1000</v>
      </c>
      <c r="D219" s="5">
        <v>888.6</v>
      </c>
      <c r="E219" s="2" t="s">
        <v>3607</v>
      </c>
      <c r="F219" s="2" t="s">
        <v>1031</v>
      </c>
      <c r="G219" s="2" t="s">
        <v>953</v>
      </c>
      <c r="H219" s="2" t="s">
        <v>3830</v>
      </c>
      <c r="I219" s="2" t="s">
        <v>3830</v>
      </c>
      <c r="J219" s="2">
        <v>2017</v>
      </c>
    </row>
    <row r="220" spans="1:10" x14ac:dyDescent="0.25">
      <c r="A220" s="2" t="s">
        <v>1602</v>
      </c>
      <c r="B220" s="2" t="s">
        <v>1603</v>
      </c>
      <c r="C220" s="5">
        <v>350</v>
      </c>
      <c r="D220" s="5">
        <v>339.3</v>
      </c>
      <c r="E220" s="2" t="s">
        <v>3831</v>
      </c>
      <c r="F220" s="2" t="s">
        <v>3561</v>
      </c>
      <c r="G220" s="2" t="s">
        <v>953</v>
      </c>
      <c r="H220" s="2" t="s">
        <v>1080</v>
      </c>
      <c r="I220" s="2" t="s">
        <v>1080</v>
      </c>
      <c r="J220" s="2">
        <v>2018</v>
      </c>
    </row>
    <row r="221" spans="1:10" x14ac:dyDescent="0.25">
      <c r="A221" s="2" t="s">
        <v>1604</v>
      </c>
      <c r="B221" s="2"/>
      <c r="C221" s="5"/>
      <c r="D221" s="5">
        <v>4.71</v>
      </c>
      <c r="E221" s="2"/>
      <c r="F221" s="2"/>
      <c r="G221" s="2"/>
      <c r="H221" s="2"/>
      <c r="I221" s="2"/>
      <c r="J221" s="2"/>
    </row>
    <row r="222" spans="1:10" x14ac:dyDescent="0.25">
      <c r="A222" s="2" t="s">
        <v>1605</v>
      </c>
      <c r="B222" s="2" t="s">
        <v>1606</v>
      </c>
      <c r="C222" s="5">
        <v>25000</v>
      </c>
      <c r="D222" s="5">
        <v>8600</v>
      </c>
      <c r="E222" s="2" t="s">
        <v>3832</v>
      </c>
      <c r="F222" s="2" t="s">
        <v>1031</v>
      </c>
      <c r="G222" s="2" t="s">
        <v>953</v>
      </c>
      <c r="H222" s="2" t="s">
        <v>3833</v>
      </c>
      <c r="I222" s="2" t="s">
        <v>3833</v>
      </c>
      <c r="J222" s="2">
        <v>2020</v>
      </c>
    </row>
    <row r="223" spans="1:10" x14ac:dyDescent="0.25">
      <c r="A223" s="2" t="s">
        <v>1607</v>
      </c>
      <c r="B223" s="2" t="s">
        <v>1608</v>
      </c>
      <c r="C223" s="5">
        <v>2000</v>
      </c>
      <c r="D223" s="5">
        <v>1439.52</v>
      </c>
      <c r="E223" s="2" t="s">
        <v>3834</v>
      </c>
      <c r="F223" s="2" t="s">
        <v>3555</v>
      </c>
      <c r="G223" s="2" t="s">
        <v>953</v>
      </c>
      <c r="H223" s="2" t="s">
        <v>1097</v>
      </c>
      <c r="I223" s="2" t="s">
        <v>1097</v>
      </c>
      <c r="J223" s="2">
        <v>2016</v>
      </c>
    </row>
    <row r="224" spans="1:10" x14ac:dyDescent="0.25">
      <c r="A224" s="2" t="s">
        <v>1609</v>
      </c>
      <c r="B224" s="2" t="s">
        <v>1610</v>
      </c>
      <c r="C224" s="5">
        <v>1000</v>
      </c>
      <c r="D224" s="5">
        <v>420</v>
      </c>
      <c r="E224" s="2" t="s">
        <v>3835</v>
      </c>
      <c r="F224" s="2" t="s">
        <v>3555</v>
      </c>
      <c r="G224" s="2" t="s">
        <v>953</v>
      </c>
      <c r="H224" s="2" t="s">
        <v>3836</v>
      </c>
      <c r="I224" s="2" t="s">
        <v>3836</v>
      </c>
      <c r="J224" s="2">
        <v>2016</v>
      </c>
    </row>
    <row r="225" spans="1:10" x14ac:dyDescent="0.25">
      <c r="A225" s="2" t="s">
        <v>1611</v>
      </c>
      <c r="B225" s="2" t="s">
        <v>1612</v>
      </c>
      <c r="C225" s="5">
        <v>571.75</v>
      </c>
      <c r="D225" s="5">
        <v>571.75</v>
      </c>
      <c r="E225" s="2" t="s">
        <v>3837</v>
      </c>
      <c r="F225" s="2" t="s">
        <v>3838</v>
      </c>
      <c r="G225" s="2" t="s">
        <v>953</v>
      </c>
      <c r="H225" s="2" t="s">
        <v>3839</v>
      </c>
      <c r="I225" s="2" t="s">
        <v>3840</v>
      </c>
      <c r="J225" s="2">
        <v>2018</v>
      </c>
    </row>
    <row r="226" spans="1:10" x14ac:dyDescent="0.25">
      <c r="A226" s="2" t="s">
        <v>1613</v>
      </c>
      <c r="B226" s="2" t="s">
        <v>1614</v>
      </c>
      <c r="C226" s="5">
        <v>21000</v>
      </c>
      <c r="D226" s="5">
        <v>17374.02</v>
      </c>
      <c r="E226" s="2" t="s">
        <v>3841</v>
      </c>
      <c r="F226" s="2" t="s">
        <v>3558</v>
      </c>
      <c r="G226" s="2" t="s">
        <v>953</v>
      </c>
      <c r="H226" s="2" t="s">
        <v>3833</v>
      </c>
      <c r="I226" s="2" t="s">
        <v>3833</v>
      </c>
      <c r="J226" s="2">
        <v>2019</v>
      </c>
    </row>
    <row r="227" spans="1:10" x14ac:dyDescent="0.25">
      <c r="A227" s="2" t="s">
        <v>329</v>
      </c>
      <c r="B227" s="2" t="s">
        <v>1615</v>
      </c>
      <c r="C227" s="5">
        <v>3325</v>
      </c>
      <c r="D227" s="5">
        <v>3325</v>
      </c>
      <c r="E227" s="2" t="s">
        <v>3842</v>
      </c>
      <c r="F227" s="2" t="s">
        <v>3843</v>
      </c>
      <c r="G227" s="2" t="s">
        <v>953</v>
      </c>
      <c r="H227" s="2" t="s">
        <v>3800</v>
      </c>
      <c r="I227" s="2" t="s">
        <v>3800</v>
      </c>
      <c r="J227" s="2">
        <v>2020</v>
      </c>
    </row>
    <row r="228" spans="1:10" x14ac:dyDescent="0.25">
      <c r="A228" s="2" t="s">
        <v>119</v>
      </c>
      <c r="B228" s="2" t="s">
        <v>1616</v>
      </c>
      <c r="C228" s="5">
        <v>1064.6500000000001</v>
      </c>
      <c r="D228" s="5">
        <v>1050.75</v>
      </c>
      <c r="E228" s="2" t="s">
        <v>3844</v>
      </c>
      <c r="F228" s="2" t="s">
        <v>1067</v>
      </c>
      <c r="G228" s="2" t="s">
        <v>953</v>
      </c>
      <c r="H228" s="2" t="s">
        <v>1061</v>
      </c>
      <c r="I228" s="2"/>
      <c r="J228" s="2">
        <v>2020</v>
      </c>
    </row>
    <row r="229" spans="1:10" x14ac:dyDescent="0.25">
      <c r="A229" s="2" t="s">
        <v>1617</v>
      </c>
      <c r="B229" s="2" t="s">
        <v>1618</v>
      </c>
      <c r="C229" s="5">
        <v>8705</v>
      </c>
      <c r="D229" s="5">
        <v>8705</v>
      </c>
      <c r="E229" s="2" t="s">
        <v>3845</v>
      </c>
      <c r="F229" s="2" t="s">
        <v>3846</v>
      </c>
      <c r="G229" s="2" t="s">
        <v>953</v>
      </c>
      <c r="H229" s="2" t="s">
        <v>3847</v>
      </c>
      <c r="I229" s="2" t="s">
        <v>3847</v>
      </c>
      <c r="J229" s="2">
        <v>2013</v>
      </c>
    </row>
    <row r="230" spans="1:10" x14ac:dyDescent="0.25">
      <c r="A230" s="2" t="s">
        <v>1619</v>
      </c>
      <c r="B230" s="2" t="s">
        <v>1620</v>
      </c>
      <c r="C230" s="5">
        <v>10000</v>
      </c>
      <c r="D230" s="5">
        <v>9185</v>
      </c>
      <c r="E230" s="2" t="s">
        <v>3848</v>
      </c>
      <c r="F230" s="2" t="s">
        <v>3516</v>
      </c>
      <c r="G230" s="2" t="s">
        <v>953</v>
      </c>
      <c r="H230" s="2" t="s">
        <v>3849</v>
      </c>
      <c r="I230" s="2" t="s">
        <v>3849</v>
      </c>
      <c r="J230" s="2">
        <v>2014</v>
      </c>
    </row>
    <row r="231" spans="1:10" x14ac:dyDescent="0.25">
      <c r="A231" s="2" t="s">
        <v>1621</v>
      </c>
      <c r="B231" s="2" t="s">
        <v>1622</v>
      </c>
      <c r="C231" s="5">
        <v>5000</v>
      </c>
      <c r="D231" s="5">
        <v>888</v>
      </c>
      <c r="E231" s="2" t="s">
        <v>3850</v>
      </c>
      <c r="F231" s="2" t="s">
        <v>3555</v>
      </c>
      <c r="G231" s="2" t="s">
        <v>953</v>
      </c>
      <c r="H231" s="2" t="s">
        <v>3704</v>
      </c>
      <c r="I231" s="2" t="s">
        <v>3704</v>
      </c>
      <c r="J231" s="2">
        <v>2016</v>
      </c>
    </row>
    <row r="232" spans="1:10" x14ac:dyDescent="0.25">
      <c r="A232" s="2" t="s">
        <v>1623</v>
      </c>
      <c r="B232" s="2" t="s">
        <v>1624</v>
      </c>
      <c r="C232" s="5">
        <v>1489</v>
      </c>
      <c r="D232" s="5">
        <v>1145.19</v>
      </c>
      <c r="E232" s="2" t="s">
        <v>3851</v>
      </c>
      <c r="F232" s="2" t="s">
        <v>3555</v>
      </c>
      <c r="G232" s="2" t="s">
        <v>953</v>
      </c>
      <c r="H232" s="2" t="s">
        <v>3852</v>
      </c>
      <c r="I232" s="2" t="s">
        <v>3852</v>
      </c>
      <c r="J232" s="2">
        <v>2016</v>
      </c>
    </row>
    <row r="233" spans="1:10" x14ac:dyDescent="0.25">
      <c r="A233" s="2" t="s">
        <v>291</v>
      </c>
      <c r="B233" s="2"/>
      <c r="C233" s="5"/>
      <c r="D233" s="5">
        <v>10.08</v>
      </c>
      <c r="E233" s="2"/>
      <c r="F233" s="2"/>
      <c r="G233" s="2"/>
      <c r="H233" s="2"/>
      <c r="I233" s="2"/>
      <c r="J233" s="2"/>
    </row>
    <row r="234" spans="1:10" x14ac:dyDescent="0.25">
      <c r="A234" s="2" t="s">
        <v>1625</v>
      </c>
      <c r="B234" s="2" t="s">
        <v>1626</v>
      </c>
      <c r="C234" s="5">
        <v>6930</v>
      </c>
      <c r="D234" s="5">
        <v>7257</v>
      </c>
      <c r="E234" s="2" t="s">
        <v>3689</v>
      </c>
      <c r="F234" s="2" t="s">
        <v>3853</v>
      </c>
      <c r="G234" s="2" t="s">
        <v>953</v>
      </c>
      <c r="H234" s="2" t="s">
        <v>3854</v>
      </c>
      <c r="I234" s="2" t="s">
        <v>3854</v>
      </c>
      <c r="J234" s="2">
        <v>2019</v>
      </c>
    </row>
    <row r="235" spans="1:10" x14ac:dyDescent="0.25">
      <c r="A235" s="2" t="s">
        <v>1627</v>
      </c>
      <c r="B235" s="2" t="s">
        <v>1628</v>
      </c>
      <c r="C235" s="5">
        <v>9000</v>
      </c>
      <c r="D235" s="5">
        <v>0</v>
      </c>
      <c r="E235" s="2" t="s">
        <v>3855</v>
      </c>
      <c r="F235" s="2" t="s">
        <v>1031</v>
      </c>
      <c r="G235" s="2" t="s">
        <v>953</v>
      </c>
      <c r="H235" s="2" t="s">
        <v>3856</v>
      </c>
      <c r="I235" s="2" t="s">
        <v>3856</v>
      </c>
      <c r="J235" s="2">
        <v>2019</v>
      </c>
    </row>
    <row r="236" spans="1:10" x14ac:dyDescent="0.25">
      <c r="A236" s="2" t="s">
        <v>1629</v>
      </c>
      <c r="B236" s="2" t="s">
        <v>728</v>
      </c>
      <c r="C236" s="5">
        <v>9435</v>
      </c>
      <c r="D236" s="5">
        <v>9435.2000000000007</v>
      </c>
      <c r="E236" s="2" t="s">
        <v>3857</v>
      </c>
      <c r="F236" s="2" t="s">
        <v>3858</v>
      </c>
      <c r="G236" s="2" t="s">
        <v>953</v>
      </c>
      <c r="H236" s="2" t="s">
        <v>1164</v>
      </c>
      <c r="I236" s="2" t="s">
        <v>1164</v>
      </c>
      <c r="J236" s="2">
        <v>2019</v>
      </c>
    </row>
    <row r="237" spans="1:10" x14ac:dyDescent="0.25">
      <c r="A237" s="2" t="s">
        <v>1630</v>
      </c>
      <c r="B237" s="2" t="s">
        <v>1631</v>
      </c>
      <c r="C237" s="5">
        <v>5640</v>
      </c>
      <c r="D237" s="5">
        <v>0</v>
      </c>
      <c r="E237" s="2" t="s">
        <v>3496</v>
      </c>
      <c r="F237" s="2" t="s">
        <v>3497</v>
      </c>
      <c r="G237" s="2" t="s">
        <v>1022</v>
      </c>
      <c r="H237" s="2" t="s">
        <v>3859</v>
      </c>
      <c r="I237" s="2" t="s">
        <v>3859</v>
      </c>
      <c r="J237" s="2">
        <v>2013</v>
      </c>
    </row>
    <row r="238" spans="1:10" x14ac:dyDescent="0.25">
      <c r="A238" s="2" t="s">
        <v>1632</v>
      </c>
      <c r="B238" s="2" t="s">
        <v>1633</v>
      </c>
      <c r="C238" s="5">
        <v>10000</v>
      </c>
      <c r="D238" s="5">
        <v>1836</v>
      </c>
      <c r="E238" s="2" t="s">
        <v>3860</v>
      </c>
      <c r="F238" s="2" t="s">
        <v>3516</v>
      </c>
      <c r="G238" s="2" t="s">
        <v>953</v>
      </c>
      <c r="H238" s="2" t="s">
        <v>3861</v>
      </c>
      <c r="I238" s="2" t="s">
        <v>3861</v>
      </c>
      <c r="J238" s="2">
        <v>2014</v>
      </c>
    </row>
    <row r="239" spans="1:10" x14ac:dyDescent="0.25">
      <c r="A239" s="2" t="s">
        <v>1634</v>
      </c>
      <c r="B239" s="2" t="s">
        <v>1635</v>
      </c>
      <c r="C239" s="5">
        <v>568.07000000000005</v>
      </c>
      <c r="D239" s="5">
        <v>568.07000000000005</v>
      </c>
      <c r="E239" s="2" t="s">
        <v>3862</v>
      </c>
      <c r="F239" s="2" t="s">
        <v>3863</v>
      </c>
      <c r="G239" s="2" t="s">
        <v>1022</v>
      </c>
      <c r="H239" s="2" t="s">
        <v>3527</v>
      </c>
      <c r="I239" s="2" t="s">
        <v>3527</v>
      </c>
      <c r="J239" s="2">
        <v>2015</v>
      </c>
    </row>
    <row r="240" spans="1:10" x14ac:dyDescent="0.25">
      <c r="A240" s="2" t="s">
        <v>1636</v>
      </c>
      <c r="B240" s="2" t="s">
        <v>1637</v>
      </c>
      <c r="C240" s="5">
        <v>1006.69</v>
      </c>
      <c r="D240" s="5">
        <v>1006.68</v>
      </c>
      <c r="E240" s="2" t="s">
        <v>3864</v>
      </c>
      <c r="F240" s="2" t="s">
        <v>3865</v>
      </c>
      <c r="G240" s="2" t="s">
        <v>1022</v>
      </c>
      <c r="H240" s="2" t="s">
        <v>1093</v>
      </c>
      <c r="I240" s="2" t="s">
        <v>1093</v>
      </c>
      <c r="J240" s="2">
        <v>2017</v>
      </c>
    </row>
    <row r="241" spans="1:10" x14ac:dyDescent="0.25">
      <c r="A241" s="2" t="s">
        <v>1638</v>
      </c>
      <c r="B241" s="2" t="s">
        <v>1639</v>
      </c>
      <c r="C241" s="5">
        <v>6000</v>
      </c>
      <c r="D241" s="5">
        <v>9461.3799999999992</v>
      </c>
      <c r="E241" s="2" t="s">
        <v>3866</v>
      </c>
      <c r="F241" s="2" t="s">
        <v>1031</v>
      </c>
      <c r="G241" s="2" t="s">
        <v>953</v>
      </c>
      <c r="H241" s="2" t="s">
        <v>3867</v>
      </c>
      <c r="I241" s="2" t="s">
        <v>3867</v>
      </c>
      <c r="J241" s="2">
        <v>2017</v>
      </c>
    </row>
    <row r="242" spans="1:10" x14ac:dyDescent="0.25">
      <c r="A242" s="2" t="s">
        <v>1640</v>
      </c>
      <c r="B242" s="2" t="s">
        <v>1641</v>
      </c>
      <c r="C242" s="5">
        <v>6820.7</v>
      </c>
      <c r="D242" s="5">
        <v>6917.59</v>
      </c>
      <c r="E242" s="2" t="s">
        <v>3710</v>
      </c>
      <c r="F242" s="2" t="s">
        <v>1031</v>
      </c>
      <c r="G242" s="2" t="s">
        <v>953</v>
      </c>
      <c r="H242" s="2" t="s">
        <v>3833</v>
      </c>
      <c r="I242" s="2" t="s">
        <v>3833</v>
      </c>
      <c r="J242" s="2">
        <v>2017</v>
      </c>
    </row>
    <row r="243" spans="1:10" x14ac:dyDescent="0.25">
      <c r="A243" s="2" t="s">
        <v>1642</v>
      </c>
      <c r="B243" s="2" t="s">
        <v>1643</v>
      </c>
      <c r="C243" s="5">
        <v>694</v>
      </c>
      <c r="D243" s="5">
        <v>694.04</v>
      </c>
      <c r="E243" s="2" t="s">
        <v>3470</v>
      </c>
      <c r="F243" s="2" t="s">
        <v>3471</v>
      </c>
      <c r="G243" s="2" t="s">
        <v>953</v>
      </c>
      <c r="H243" s="2" t="s">
        <v>1164</v>
      </c>
      <c r="I243" s="2" t="s">
        <v>1164</v>
      </c>
      <c r="J243" s="2">
        <v>2020</v>
      </c>
    </row>
    <row r="244" spans="1:10" x14ac:dyDescent="0.25">
      <c r="A244" s="2" t="s">
        <v>1644</v>
      </c>
      <c r="B244" s="2" t="s">
        <v>1645</v>
      </c>
      <c r="C244" s="5">
        <v>2000</v>
      </c>
      <c r="D244" s="5">
        <v>0</v>
      </c>
      <c r="E244" s="2" t="s">
        <v>3868</v>
      </c>
      <c r="F244" s="2" t="s">
        <v>3516</v>
      </c>
      <c r="G244" s="2" t="s">
        <v>953</v>
      </c>
      <c r="H244" s="2" t="s">
        <v>3802</v>
      </c>
      <c r="I244" s="2" t="s">
        <v>3802</v>
      </c>
      <c r="J244" s="2">
        <v>2014</v>
      </c>
    </row>
    <row r="245" spans="1:10" x14ac:dyDescent="0.25">
      <c r="A245" s="2" t="s">
        <v>1646</v>
      </c>
      <c r="B245" s="2" t="s">
        <v>1647</v>
      </c>
      <c r="C245" s="5">
        <v>31620</v>
      </c>
      <c r="D245" s="5">
        <v>31620</v>
      </c>
      <c r="E245" s="2" t="s">
        <v>3757</v>
      </c>
      <c r="F245" s="2" t="s">
        <v>3524</v>
      </c>
      <c r="G245" s="2" t="s">
        <v>953</v>
      </c>
      <c r="H245" s="2" t="s">
        <v>3562</v>
      </c>
      <c r="I245" s="2" t="s">
        <v>3562</v>
      </c>
      <c r="J245" s="2">
        <v>2015</v>
      </c>
    </row>
    <row r="246" spans="1:10" x14ac:dyDescent="0.25">
      <c r="A246" s="2" t="s">
        <v>1648</v>
      </c>
      <c r="B246" s="2" t="s">
        <v>1649</v>
      </c>
      <c r="C246" s="5">
        <v>840</v>
      </c>
      <c r="D246" s="5">
        <v>840</v>
      </c>
      <c r="E246" s="2" t="s">
        <v>3869</v>
      </c>
      <c r="F246" s="2" t="s">
        <v>3870</v>
      </c>
      <c r="G246" s="2" t="s">
        <v>953</v>
      </c>
      <c r="H246" s="2" t="s">
        <v>3699</v>
      </c>
      <c r="I246" s="2" t="s">
        <v>3699</v>
      </c>
      <c r="J246" s="2">
        <v>2018</v>
      </c>
    </row>
    <row r="247" spans="1:10" x14ac:dyDescent="0.25">
      <c r="A247" s="2" t="s">
        <v>1650</v>
      </c>
      <c r="B247" s="2" t="s">
        <v>1651</v>
      </c>
      <c r="C247" s="5">
        <v>1966.5</v>
      </c>
      <c r="D247" s="5">
        <v>1966.5</v>
      </c>
      <c r="E247" s="2" t="s">
        <v>3871</v>
      </c>
      <c r="F247" s="2" t="s">
        <v>3872</v>
      </c>
      <c r="G247" s="2" t="s">
        <v>953</v>
      </c>
      <c r="H247" s="2" t="s">
        <v>3691</v>
      </c>
      <c r="I247" s="2" t="s">
        <v>3691</v>
      </c>
      <c r="J247" s="2">
        <v>2018</v>
      </c>
    </row>
    <row r="248" spans="1:10" x14ac:dyDescent="0.25">
      <c r="A248" s="2" t="s">
        <v>294</v>
      </c>
      <c r="B248" s="2" t="s">
        <v>1652</v>
      </c>
      <c r="C248" s="5">
        <v>3000</v>
      </c>
      <c r="D248" s="5">
        <v>2587.1999999999998</v>
      </c>
      <c r="E248" s="2" t="s">
        <v>3873</v>
      </c>
      <c r="F248" s="2" t="s">
        <v>1135</v>
      </c>
      <c r="G248" s="2" t="s">
        <v>953</v>
      </c>
      <c r="H248" s="2" t="s">
        <v>3874</v>
      </c>
      <c r="I248" s="2" t="s">
        <v>3874</v>
      </c>
      <c r="J248" s="2">
        <v>2020</v>
      </c>
    </row>
    <row r="249" spans="1:10" x14ac:dyDescent="0.25">
      <c r="A249" s="2" t="s">
        <v>1653</v>
      </c>
      <c r="B249" s="2" t="s">
        <v>1654</v>
      </c>
      <c r="C249" s="5">
        <v>8000</v>
      </c>
      <c r="D249" s="5">
        <v>570.27</v>
      </c>
      <c r="E249" s="2" t="s">
        <v>3875</v>
      </c>
      <c r="F249" s="2" t="s">
        <v>3500</v>
      </c>
      <c r="G249" s="2" t="s">
        <v>953</v>
      </c>
      <c r="H249" s="2" t="s">
        <v>3876</v>
      </c>
      <c r="I249" s="2" t="s">
        <v>3876</v>
      </c>
      <c r="J249" s="2">
        <v>2013</v>
      </c>
    </row>
    <row r="250" spans="1:10" x14ac:dyDescent="0.25">
      <c r="A250" s="2" t="s">
        <v>1655</v>
      </c>
      <c r="B250" s="2" t="s">
        <v>1656</v>
      </c>
      <c r="C250" s="5">
        <v>38000</v>
      </c>
      <c r="D250" s="5">
        <v>7766.5</v>
      </c>
      <c r="E250" s="2" t="s">
        <v>3877</v>
      </c>
      <c r="F250" s="2" t="s">
        <v>3516</v>
      </c>
      <c r="G250" s="2" t="s">
        <v>953</v>
      </c>
      <c r="H250" s="2" t="s">
        <v>3878</v>
      </c>
      <c r="I250" s="2" t="s">
        <v>3878</v>
      </c>
      <c r="J250" s="2">
        <v>2014</v>
      </c>
    </row>
    <row r="251" spans="1:10" x14ac:dyDescent="0.25">
      <c r="A251" s="2" t="s">
        <v>1657</v>
      </c>
      <c r="B251" s="2" t="s">
        <v>1658</v>
      </c>
      <c r="C251" s="5">
        <v>500</v>
      </c>
      <c r="D251" s="5">
        <v>453.92</v>
      </c>
      <c r="E251" s="2" t="s">
        <v>3879</v>
      </c>
      <c r="F251" s="2" t="s">
        <v>3516</v>
      </c>
      <c r="G251" s="2" t="s">
        <v>953</v>
      </c>
      <c r="H251" s="2" t="s">
        <v>3880</v>
      </c>
      <c r="I251" s="2" t="s">
        <v>3880</v>
      </c>
      <c r="J251" s="2">
        <v>2014</v>
      </c>
    </row>
    <row r="252" spans="1:10" x14ac:dyDescent="0.25">
      <c r="A252" s="2" t="s">
        <v>1659</v>
      </c>
      <c r="B252" s="2" t="s">
        <v>1660</v>
      </c>
      <c r="C252" s="5">
        <v>35000</v>
      </c>
      <c r="D252" s="5">
        <v>33400</v>
      </c>
      <c r="E252" s="2" t="s">
        <v>3881</v>
      </c>
      <c r="F252" s="2" t="s">
        <v>3555</v>
      </c>
      <c r="G252" s="2" t="s">
        <v>953</v>
      </c>
      <c r="H252" s="2" t="s">
        <v>3494</v>
      </c>
      <c r="I252" s="2" t="s">
        <v>3494</v>
      </c>
      <c r="J252" s="2">
        <v>2016</v>
      </c>
    </row>
    <row r="253" spans="1:10" x14ac:dyDescent="0.25">
      <c r="A253" s="2" t="s">
        <v>170</v>
      </c>
      <c r="B253" s="2" t="s">
        <v>1661</v>
      </c>
      <c r="C253" s="5">
        <v>20000</v>
      </c>
      <c r="D253" s="5">
        <v>19962.86</v>
      </c>
      <c r="E253" s="2" t="s">
        <v>3590</v>
      </c>
      <c r="F253" s="2" t="s">
        <v>1031</v>
      </c>
      <c r="G253" s="2" t="s">
        <v>953</v>
      </c>
      <c r="H253" s="2" t="s">
        <v>3562</v>
      </c>
      <c r="I253" s="2" t="s">
        <v>3562</v>
      </c>
      <c r="J253" s="2">
        <v>2019</v>
      </c>
    </row>
    <row r="254" spans="1:10" x14ac:dyDescent="0.25">
      <c r="A254" s="2" t="s">
        <v>1662</v>
      </c>
      <c r="B254" s="2" t="s">
        <v>1663</v>
      </c>
      <c r="C254" s="5">
        <v>6000</v>
      </c>
      <c r="D254" s="5">
        <v>3411.7</v>
      </c>
      <c r="E254" s="2" t="s">
        <v>3882</v>
      </c>
      <c r="F254" s="2" t="s">
        <v>3555</v>
      </c>
      <c r="G254" s="2" t="s">
        <v>953</v>
      </c>
      <c r="H254" s="2" t="s">
        <v>3883</v>
      </c>
      <c r="I254" s="2" t="s">
        <v>3883</v>
      </c>
      <c r="J254" s="2">
        <v>2016</v>
      </c>
    </row>
    <row r="255" spans="1:10" x14ac:dyDescent="0.25">
      <c r="A255" s="2" t="s">
        <v>1664</v>
      </c>
      <c r="B255" s="2" t="s">
        <v>1665</v>
      </c>
      <c r="C255" s="5">
        <v>15000</v>
      </c>
      <c r="D255" s="5">
        <v>9371</v>
      </c>
      <c r="E255" s="2" t="s">
        <v>3884</v>
      </c>
      <c r="F255" s="2" t="s">
        <v>3555</v>
      </c>
      <c r="G255" s="2" t="s">
        <v>953</v>
      </c>
      <c r="H255" s="2" t="s">
        <v>1097</v>
      </c>
      <c r="I255" s="2" t="s">
        <v>1097</v>
      </c>
      <c r="J255" s="2">
        <v>2016</v>
      </c>
    </row>
    <row r="256" spans="1:10" x14ac:dyDescent="0.25">
      <c r="A256" s="2" t="s">
        <v>1666</v>
      </c>
      <c r="B256" s="2" t="s">
        <v>1667</v>
      </c>
      <c r="C256" s="5">
        <v>1000</v>
      </c>
      <c r="D256" s="5">
        <v>2509.5500000000002</v>
      </c>
      <c r="E256" s="2" t="s">
        <v>3885</v>
      </c>
      <c r="F256" s="2" t="s">
        <v>3690</v>
      </c>
      <c r="G256" s="2" t="s">
        <v>953</v>
      </c>
      <c r="H256" s="2" t="s">
        <v>976</v>
      </c>
      <c r="I256" s="2" t="s">
        <v>976</v>
      </c>
      <c r="J256" s="2">
        <v>2017</v>
      </c>
    </row>
    <row r="257" spans="1:10" x14ac:dyDescent="0.25">
      <c r="A257" s="2" t="s">
        <v>1668</v>
      </c>
      <c r="B257" s="2" t="s">
        <v>1669</v>
      </c>
      <c r="C257" s="5">
        <v>5899.99</v>
      </c>
      <c r="D257" s="5">
        <v>5900</v>
      </c>
      <c r="E257" s="2" t="s">
        <v>3886</v>
      </c>
      <c r="F257" s="2" t="s">
        <v>3659</v>
      </c>
      <c r="G257" s="2" t="s">
        <v>953</v>
      </c>
      <c r="H257" s="2" t="s">
        <v>1117</v>
      </c>
      <c r="I257" s="2" t="s">
        <v>1117</v>
      </c>
      <c r="J257" s="2">
        <v>2020</v>
      </c>
    </row>
    <row r="258" spans="1:10" x14ac:dyDescent="0.25">
      <c r="A258" s="2" t="s">
        <v>1670</v>
      </c>
      <c r="B258" s="2" t="s">
        <v>1671</v>
      </c>
      <c r="C258" s="5">
        <v>5000</v>
      </c>
      <c r="D258" s="5">
        <v>318.8</v>
      </c>
      <c r="E258" s="2" t="s">
        <v>3887</v>
      </c>
      <c r="F258" s="2" t="s">
        <v>3500</v>
      </c>
      <c r="G258" s="2" t="s">
        <v>953</v>
      </c>
      <c r="H258" s="2" t="s">
        <v>3888</v>
      </c>
      <c r="I258" s="2" t="s">
        <v>3888</v>
      </c>
      <c r="J258" s="2">
        <v>2013</v>
      </c>
    </row>
    <row r="259" spans="1:10" x14ac:dyDescent="0.25">
      <c r="A259" s="2" t="s">
        <v>1672</v>
      </c>
      <c r="B259" s="2" t="s">
        <v>1673</v>
      </c>
      <c r="C259" s="5">
        <v>1000</v>
      </c>
      <c r="D259" s="5">
        <v>945</v>
      </c>
      <c r="E259" s="2" t="s">
        <v>3662</v>
      </c>
      <c r="F259" s="2" t="s">
        <v>3889</v>
      </c>
      <c r="G259" s="2" t="s">
        <v>953</v>
      </c>
      <c r="H259" s="2" t="s">
        <v>3719</v>
      </c>
      <c r="I259" s="2" t="s">
        <v>3719</v>
      </c>
      <c r="J259" s="2">
        <v>2018</v>
      </c>
    </row>
    <row r="260" spans="1:10" x14ac:dyDescent="0.25">
      <c r="A260" s="2" t="s">
        <v>1674</v>
      </c>
      <c r="B260" s="2" t="s">
        <v>1675</v>
      </c>
      <c r="C260" s="5">
        <v>999</v>
      </c>
      <c r="D260" s="5">
        <v>0</v>
      </c>
      <c r="E260" s="2" t="s">
        <v>3890</v>
      </c>
      <c r="F260" s="2" t="s">
        <v>3891</v>
      </c>
      <c r="G260" s="2" t="s">
        <v>1022</v>
      </c>
      <c r="H260" s="2" t="s">
        <v>3892</v>
      </c>
      <c r="I260" s="2" t="s">
        <v>3892</v>
      </c>
      <c r="J260" s="2">
        <v>2020</v>
      </c>
    </row>
    <row r="261" spans="1:10" x14ac:dyDescent="0.25">
      <c r="A261" s="2" t="s">
        <v>1676</v>
      </c>
      <c r="B261" s="2" t="s">
        <v>1677</v>
      </c>
      <c r="C261" s="5">
        <v>38000</v>
      </c>
      <c r="D261" s="5">
        <v>22415</v>
      </c>
      <c r="E261" s="2" t="s">
        <v>3893</v>
      </c>
      <c r="F261" s="2" t="s">
        <v>3500</v>
      </c>
      <c r="G261" s="2" t="s">
        <v>953</v>
      </c>
      <c r="H261" s="2" t="s">
        <v>3878</v>
      </c>
      <c r="I261" s="2" t="s">
        <v>3878</v>
      </c>
      <c r="J261" s="2">
        <v>2013</v>
      </c>
    </row>
    <row r="262" spans="1:10" x14ac:dyDescent="0.25">
      <c r="A262" s="2" t="s">
        <v>1678</v>
      </c>
      <c r="B262" s="2" t="s">
        <v>1679</v>
      </c>
      <c r="C262" s="5">
        <v>3000</v>
      </c>
      <c r="D262" s="5">
        <v>1800</v>
      </c>
      <c r="E262" s="2" t="s">
        <v>3862</v>
      </c>
      <c r="F262" s="2" t="s">
        <v>3524</v>
      </c>
      <c r="G262" s="2" t="s">
        <v>953</v>
      </c>
      <c r="H262" s="2" t="s">
        <v>3657</v>
      </c>
      <c r="I262" s="2" t="s">
        <v>3657</v>
      </c>
      <c r="J262" s="2">
        <v>2015</v>
      </c>
    </row>
    <row r="263" spans="1:10" x14ac:dyDescent="0.25">
      <c r="A263" s="2" t="s">
        <v>1680</v>
      </c>
      <c r="B263" s="2" t="s">
        <v>1681</v>
      </c>
      <c r="C263" s="5">
        <v>3000</v>
      </c>
      <c r="D263" s="5">
        <v>0</v>
      </c>
      <c r="E263" s="2" t="s">
        <v>3730</v>
      </c>
      <c r="F263" s="2" t="s">
        <v>3535</v>
      </c>
      <c r="G263" s="2" t="s">
        <v>953</v>
      </c>
      <c r="H263" s="2" t="s">
        <v>3727</v>
      </c>
      <c r="I263" s="2" t="s">
        <v>3727</v>
      </c>
      <c r="J263" s="2">
        <v>2017</v>
      </c>
    </row>
    <row r="264" spans="1:10" x14ac:dyDescent="0.25">
      <c r="A264" s="2" t="s">
        <v>1682</v>
      </c>
      <c r="B264" s="2" t="s">
        <v>1683</v>
      </c>
      <c r="C264" s="5">
        <v>894</v>
      </c>
      <c r="D264" s="5">
        <v>894</v>
      </c>
      <c r="E264" s="2" t="s">
        <v>3837</v>
      </c>
      <c r="F264" s="2" t="s">
        <v>3894</v>
      </c>
      <c r="G264" s="2" t="s">
        <v>953</v>
      </c>
      <c r="H264" s="2" t="s">
        <v>3839</v>
      </c>
      <c r="I264" s="2" t="s">
        <v>3839</v>
      </c>
      <c r="J264" s="2">
        <v>2018</v>
      </c>
    </row>
    <row r="265" spans="1:10" x14ac:dyDescent="0.25">
      <c r="A265" s="2" t="s">
        <v>555</v>
      </c>
      <c r="B265" s="2" t="s">
        <v>1684</v>
      </c>
      <c r="C265" s="5">
        <v>46600.65</v>
      </c>
      <c r="D265" s="5">
        <v>46600.65</v>
      </c>
      <c r="E265" s="2" t="s">
        <v>3895</v>
      </c>
      <c r="F265" s="2" t="s">
        <v>3896</v>
      </c>
      <c r="G265" s="2" t="s">
        <v>1022</v>
      </c>
      <c r="H265" s="2" t="s">
        <v>1093</v>
      </c>
      <c r="I265" s="2" t="s">
        <v>1093</v>
      </c>
      <c r="J265" s="2">
        <v>2020</v>
      </c>
    </row>
    <row r="266" spans="1:10" x14ac:dyDescent="0.25">
      <c r="A266" s="2" t="s">
        <v>1685</v>
      </c>
      <c r="B266" s="2" t="s">
        <v>1686</v>
      </c>
      <c r="C266" s="5">
        <v>5000</v>
      </c>
      <c r="D266" s="5">
        <v>315.41000000000003</v>
      </c>
      <c r="E266" s="2" t="s">
        <v>3525</v>
      </c>
      <c r="F266" s="2" t="s">
        <v>3516</v>
      </c>
      <c r="G266" s="2" t="s">
        <v>953</v>
      </c>
      <c r="H266" s="2" t="s">
        <v>3897</v>
      </c>
      <c r="I266" s="2" t="s">
        <v>3897</v>
      </c>
      <c r="J266" s="2">
        <v>2014</v>
      </c>
    </row>
    <row r="267" spans="1:10" x14ac:dyDescent="0.25">
      <c r="A267" s="2" t="s">
        <v>1687</v>
      </c>
      <c r="B267" s="2" t="s">
        <v>1688</v>
      </c>
      <c r="C267" s="5">
        <v>10000</v>
      </c>
      <c r="D267" s="5">
        <v>5300</v>
      </c>
      <c r="E267" s="2" t="s">
        <v>3898</v>
      </c>
      <c r="F267" s="2" t="s">
        <v>3524</v>
      </c>
      <c r="G267" s="2" t="s">
        <v>953</v>
      </c>
      <c r="H267" s="2" t="s">
        <v>3562</v>
      </c>
      <c r="I267" s="2" t="s">
        <v>3562</v>
      </c>
      <c r="J267" s="2">
        <v>2015</v>
      </c>
    </row>
    <row r="268" spans="1:10" x14ac:dyDescent="0.25">
      <c r="A268" s="2" t="s">
        <v>1689</v>
      </c>
      <c r="B268" s="2" t="s">
        <v>1690</v>
      </c>
      <c r="C268" s="5">
        <v>1000</v>
      </c>
      <c r="D268" s="5">
        <v>400</v>
      </c>
      <c r="E268" s="2" t="s">
        <v>3899</v>
      </c>
      <c r="F268" s="2" t="s">
        <v>1031</v>
      </c>
      <c r="G268" s="2" t="s">
        <v>953</v>
      </c>
      <c r="H268" s="2" t="s">
        <v>3900</v>
      </c>
      <c r="I268" s="2" t="s">
        <v>3900</v>
      </c>
      <c r="J268" s="2">
        <v>2017</v>
      </c>
    </row>
    <row r="269" spans="1:10" x14ac:dyDescent="0.25">
      <c r="A269" s="2" t="s">
        <v>1691</v>
      </c>
      <c r="B269" s="2" t="s">
        <v>1692</v>
      </c>
      <c r="C269" s="5">
        <v>510</v>
      </c>
      <c r="D269" s="5">
        <v>170</v>
      </c>
      <c r="E269" s="2" t="s">
        <v>3901</v>
      </c>
      <c r="F269" s="2" t="s">
        <v>1031</v>
      </c>
      <c r="G269" s="2" t="s">
        <v>953</v>
      </c>
      <c r="H269" s="2" t="s">
        <v>1014</v>
      </c>
      <c r="I269" s="2" t="s">
        <v>1014</v>
      </c>
      <c r="J269" s="2">
        <v>2017</v>
      </c>
    </row>
    <row r="270" spans="1:10" x14ac:dyDescent="0.25">
      <c r="A270" s="2" t="s">
        <v>1693</v>
      </c>
      <c r="B270" s="2" t="s">
        <v>1694</v>
      </c>
      <c r="C270" s="5">
        <v>10000</v>
      </c>
      <c r="D270" s="5">
        <v>8750</v>
      </c>
      <c r="E270" s="2" t="s">
        <v>3902</v>
      </c>
      <c r="F270" s="2" t="s">
        <v>3535</v>
      </c>
      <c r="G270" s="2" t="s">
        <v>953</v>
      </c>
      <c r="H270" s="2" t="s">
        <v>3541</v>
      </c>
      <c r="I270" s="2" t="s">
        <v>3541</v>
      </c>
      <c r="J270" s="2">
        <v>2017</v>
      </c>
    </row>
    <row r="271" spans="1:10" x14ac:dyDescent="0.25">
      <c r="A271" s="2" t="s">
        <v>1695</v>
      </c>
      <c r="B271" s="2" t="s">
        <v>1696</v>
      </c>
      <c r="C271" s="5">
        <v>2460</v>
      </c>
      <c r="D271" s="5">
        <v>2460</v>
      </c>
      <c r="E271" s="2" t="s">
        <v>3903</v>
      </c>
      <c r="F271" s="2" t="s">
        <v>3904</v>
      </c>
      <c r="G271" s="2" t="s">
        <v>953</v>
      </c>
      <c r="H271" s="2" t="s">
        <v>1027</v>
      </c>
      <c r="I271" s="2" t="s">
        <v>1027</v>
      </c>
      <c r="J271" s="2">
        <v>2018</v>
      </c>
    </row>
    <row r="272" spans="1:10" x14ac:dyDescent="0.25">
      <c r="A272" s="2" t="s">
        <v>1697</v>
      </c>
      <c r="B272" s="2" t="s">
        <v>1698</v>
      </c>
      <c r="C272" s="5">
        <v>7000</v>
      </c>
      <c r="D272" s="5">
        <v>5134.38</v>
      </c>
      <c r="E272" s="2" t="s">
        <v>3905</v>
      </c>
      <c r="F272" s="2" t="s">
        <v>3524</v>
      </c>
      <c r="G272" s="2" t="s">
        <v>953</v>
      </c>
      <c r="H272" s="2" t="s">
        <v>3906</v>
      </c>
      <c r="I272" s="2" t="s">
        <v>3906</v>
      </c>
      <c r="J272" s="2">
        <v>2015</v>
      </c>
    </row>
    <row r="273" spans="1:10" x14ac:dyDescent="0.25">
      <c r="A273" s="2" t="s">
        <v>1699</v>
      </c>
      <c r="B273" s="2" t="s">
        <v>1700</v>
      </c>
      <c r="C273" s="5">
        <v>10000</v>
      </c>
      <c r="D273" s="5">
        <v>1235.19</v>
      </c>
      <c r="E273" s="2" t="s">
        <v>3834</v>
      </c>
      <c r="F273" s="2" t="s">
        <v>3555</v>
      </c>
      <c r="G273" s="2" t="s">
        <v>953</v>
      </c>
      <c r="H273" s="2" t="s">
        <v>3907</v>
      </c>
      <c r="I273" s="2" t="s">
        <v>3907</v>
      </c>
      <c r="J273" s="2">
        <v>2016</v>
      </c>
    </row>
    <row r="274" spans="1:10" x14ac:dyDescent="0.25">
      <c r="A274" s="2" t="s">
        <v>1701</v>
      </c>
      <c r="B274" s="2" t="s">
        <v>1702</v>
      </c>
      <c r="C274" s="5">
        <v>343.16</v>
      </c>
      <c r="D274" s="5">
        <v>343.16</v>
      </c>
      <c r="E274" s="2" t="s">
        <v>3850</v>
      </c>
      <c r="F274" s="2" t="s">
        <v>3497</v>
      </c>
      <c r="G274" s="2" t="s">
        <v>1022</v>
      </c>
      <c r="H274" s="2" t="s">
        <v>1093</v>
      </c>
      <c r="I274" s="2" t="s">
        <v>1093</v>
      </c>
      <c r="J274" s="2">
        <v>2016</v>
      </c>
    </row>
    <row r="275" spans="1:10" x14ac:dyDescent="0.25">
      <c r="A275" s="2" t="s">
        <v>1703</v>
      </c>
      <c r="B275" s="2" t="s">
        <v>1704</v>
      </c>
      <c r="C275" s="5">
        <v>1000</v>
      </c>
      <c r="D275" s="5">
        <v>308</v>
      </c>
      <c r="E275" s="2" t="s">
        <v>3902</v>
      </c>
      <c r="F275" s="2" t="s">
        <v>3535</v>
      </c>
      <c r="G275" s="2" t="s">
        <v>953</v>
      </c>
      <c r="H275" s="2" t="s">
        <v>1014</v>
      </c>
      <c r="I275" s="2" t="s">
        <v>1014</v>
      </c>
      <c r="J275" s="2">
        <v>2017</v>
      </c>
    </row>
    <row r="276" spans="1:10" x14ac:dyDescent="0.25">
      <c r="A276" s="2" t="s">
        <v>1705</v>
      </c>
      <c r="B276" s="2" t="s">
        <v>1706</v>
      </c>
      <c r="C276" s="5">
        <v>2035</v>
      </c>
      <c r="D276" s="5">
        <v>2035</v>
      </c>
      <c r="E276" s="2" t="s">
        <v>3908</v>
      </c>
      <c r="F276" s="2" t="s">
        <v>3909</v>
      </c>
      <c r="G276" s="2" t="s">
        <v>1022</v>
      </c>
      <c r="H276" s="2" t="s">
        <v>3651</v>
      </c>
      <c r="I276" s="2" t="s">
        <v>3651</v>
      </c>
      <c r="J276" s="2">
        <v>2019</v>
      </c>
    </row>
    <row r="277" spans="1:10" x14ac:dyDescent="0.25">
      <c r="A277" s="2" t="s">
        <v>1707</v>
      </c>
      <c r="B277" s="2" t="s">
        <v>1708</v>
      </c>
      <c r="C277" s="5">
        <v>1000</v>
      </c>
      <c r="D277" s="5">
        <v>0</v>
      </c>
      <c r="E277" s="2" t="s">
        <v>3785</v>
      </c>
      <c r="F277" s="2" t="s">
        <v>3555</v>
      </c>
      <c r="G277" s="2" t="s">
        <v>953</v>
      </c>
      <c r="H277" s="2" t="s">
        <v>3910</v>
      </c>
      <c r="I277" s="2" t="s">
        <v>3910</v>
      </c>
      <c r="J277" s="2">
        <v>2016</v>
      </c>
    </row>
    <row r="278" spans="1:10" x14ac:dyDescent="0.25">
      <c r="A278" s="2" t="s">
        <v>1709</v>
      </c>
      <c r="B278" s="2" t="s">
        <v>1710</v>
      </c>
      <c r="C278" s="5">
        <v>1000</v>
      </c>
      <c r="D278" s="5">
        <v>1244.1400000000001</v>
      </c>
      <c r="E278" s="2" t="s">
        <v>3652</v>
      </c>
      <c r="F278" s="2" t="s">
        <v>3911</v>
      </c>
      <c r="G278" s="2" t="s">
        <v>953</v>
      </c>
      <c r="H278" s="2" t="s">
        <v>3727</v>
      </c>
      <c r="I278" s="2" t="s">
        <v>3727</v>
      </c>
      <c r="J278" s="2">
        <v>2018</v>
      </c>
    </row>
    <row r="279" spans="1:10" x14ac:dyDescent="0.25">
      <c r="A279" s="2" t="s">
        <v>1711</v>
      </c>
      <c r="B279" s="2" t="s">
        <v>1712</v>
      </c>
      <c r="C279" s="5">
        <v>1000</v>
      </c>
      <c r="D279" s="5">
        <v>729.85</v>
      </c>
      <c r="E279" s="2" t="s">
        <v>3912</v>
      </c>
      <c r="F279" s="2" t="s">
        <v>3913</v>
      </c>
      <c r="G279" s="2" t="s">
        <v>953</v>
      </c>
      <c r="H279" s="2" t="s">
        <v>3541</v>
      </c>
      <c r="I279" s="2" t="s">
        <v>3541</v>
      </c>
      <c r="J279" s="2">
        <v>2018</v>
      </c>
    </row>
    <row r="280" spans="1:10" x14ac:dyDescent="0.25">
      <c r="A280" s="2" t="s">
        <v>1713</v>
      </c>
      <c r="B280" s="2" t="s">
        <v>1714</v>
      </c>
      <c r="C280" s="5">
        <v>1000</v>
      </c>
      <c r="D280" s="5">
        <v>595</v>
      </c>
      <c r="E280" s="2" t="s">
        <v>3914</v>
      </c>
      <c r="F280" s="2" t="s">
        <v>1031</v>
      </c>
      <c r="G280" s="2" t="s">
        <v>953</v>
      </c>
      <c r="H280" s="2" t="s">
        <v>3915</v>
      </c>
      <c r="I280" s="2" t="s">
        <v>3915</v>
      </c>
      <c r="J280" s="2">
        <v>2019</v>
      </c>
    </row>
    <row r="281" spans="1:10" x14ac:dyDescent="0.25">
      <c r="A281" s="2" t="s">
        <v>1715</v>
      </c>
      <c r="B281" s="2" t="s">
        <v>1716</v>
      </c>
      <c r="C281" s="5">
        <v>7800</v>
      </c>
      <c r="D281" s="5">
        <v>7800</v>
      </c>
      <c r="E281" s="2" t="s">
        <v>3916</v>
      </c>
      <c r="F281" s="2" t="s">
        <v>3917</v>
      </c>
      <c r="G281" s="2" t="s">
        <v>953</v>
      </c>
      <c r="H281" s="2" t="s">
        <v>1007</v>
      </c>
      <c r="I281" s="2" t="s">
        <v>1007</v>
      </c>
      <c r="J281" s="2">
        <v>2013</v>
      </c>
    </row>
    <row r="282" spans="1:10" x14ac:dyDescent="0.25">
      <c r="A282" s="2" t="s">
        <v>1717</v>
      </c>
      <c r="B282" s="2" t="s">
        <v>1718</v>
      </c>
      <c r="C282" s="5">
        <v>9903.6</v>
      </c>
      <c r="D282" s="5">
        <v>5187.62</v>
      </c>
      <c r="E282" s="2" t="s">
        <v>3918</v>
      </c>
      <c r="F282" s="2" t="s">
        <v>3919</v>
      </c>
      <c r="G282" s="2" t="s">
        <v>1022</v>
      </c>
      <c r="H282" s="2" t="s">
        <v>3920</v>
      </c>
      <c r="I282" s="2" t="s">
        <v>3920</v>
      </c>
      <c r="J282" s="2">
        <v>2014</v>
      </c>
    </row>
    <row r="283" spans="1:10" x14ac:dyDescent="0.25">
      <c r="A283" s="2" t="s">
        <v>1719</v>
      </c>
      <c r="B283" s="2" t="s">
        <v>1720</v>
      </c>
      <c r="C283" s="5">
        <v>2500</v>
      </c>
      <c r="D283" s="5">
        <v>592.58000000000004</v>
      </c>
      <c r="E283" s="2" t="s">
        <v>3921</v>
      </c>
      <c r="F283" s="2" t="s">
        <v>3555</v>
      </c>
      <c r="G283" s="2" t="s">
        <v>953</v>
      </c>
      <c r="H283" s="2" t="s">
        <v>3756</v>
      </c>
      <c r="I283" s="2" t="s">
        <v>3756</v>
      </c>
      <c r="J283" s="2">
        <v>2016</v>
      </c>
    </row>
    <row r="284" spans="1:10" x14ac:dyDescent="0.25">
      <c r="A284" s="2" t="s">
        <v>1721</v>
      </c>
      <c r="B284" s="2" t="s">
        <v>1722</v>
      </c>
      <c r="C284" s="5">
        <v>39000</v>
      </c>
      <c r="D284" s="5">
        <v>13986.74</v>
      </c>
      <c r="E284" s="2" t="s">
        <v>3882</v>
      </c>
      <c r="F284" s="2" t="s">
        <v>3555</v>
      </c>
      <c r="G284" s="2" t="s">
        <v>953</v>
      </c>
      <c r="H284" s="2" t="s">
        <v>3922</v>
      </c>
      <c r="I284" s="2" t="s">
        <v>3922</v>
      </c>
      <c r="J284" s="2">
        <v>2016</v>
      </c>
    </row>
    <row r="285" spans="1:10" x14ac:dyDescent="0.25">
      <c r="A285" s="2" t="s">
        <v>1723</v>
      </c>
      <c r="B285" s="2" t="s">
        <v>1724</v>
      </c>
      <c r="C285" s="5">
        <v>14496.98</v>
      </c>
      <c r="D285" s="5">
        <v>0</v>
      </c>
      <c r="E285" s="2" t="s">
        <v>3595</v>
      </c>
      <c r="F285" s="2" t="s">
        <v>960</v>
      </c>
      <c r="G285" s="2" t="s">
        <v>1214</v>
      </c>
      <c r="H285" s="2" t="s">
        <v>3923</v>
      </c>
      <c r="I285" s="2" t="s">
        <v>3924</v>
      </c>
      <c r="J285" s="2">
        <v>2018</v>
      </c>
    </row>
    <row r="286" spans="1:10" x14ac:dyDescent="0.25">
      <c r="A286" s="2" t="s">
        <v>1725</v>
      </c>
      <c r="B286" s="2" t="s">
        <v>1726</v>
      </c>
      <c r="C286" s="5">
        <v>2363.6</v>
      </c>
      <c r="D286" s="5">
        <v>2363.6</v>
      </c>
      <c r="E286" s="2" t="s">
        <v>3925</v>
      </c>
      <c r="F286" s="2" t="s">
        <v>3603</v>
      </c>
      <c r="G286" s="2" t="s">
        <v>1022</v>
      </c>
      <c r="H286" s="2" t="s">
        <v>3626</v>
      </c>
      <c r="I286" s="2" t="s">
        <v>3626</v>
      </c>
      <c r="J286" s="2">
        <v>2018</v>
      </c>
    </row>
    <row r="287" spans="1:10" x14ac:dyDescent="0.25">
      <c r="A287" s="2" t="s">
        <v>1727</v>
      </c>
      <c r="B287" s="2" t="s">
        <v>1728</v>
      </c>
      <c r="C287" s="5">
        <v>1439.52</v>
      </c>
      <c r="D287" s="5">
        <v>1439.52</v>
      </c>
      <c r="E287" s="2" t="s">
        <v>3926</v>
      </c>
      <c r="F287" s="2" t="s">
        <v>3927</v>
      </c>
      <c r="G287" s="2" t="s">
        <v>953</v>
      </c>
      <c r="H287" s="2" t="s">
        <v>1097</v>
      </c>
      <c r="I287" s="2" t="s">
        <v>1097</v>
      </c>
      <c r="J287" s="2">
        <v>2018</v>
      </c>
    </row>
    <row r="288" spans="1:10" x14ac:dyDescent="0.25">
      <c r="A288" s="2" t="s">
        <v>1729</v>
      </c>
      <c r="B288" s="2" t="s">
        <v>1730</v>
      </c>
      <c r="C288" s="5">
        <v>360</v>
      </c>
      <c r="D288" s="5">
        <v>360</v>
      </c>
      <c r="E288" s="2" t="s">
        <v>3928</v>
      </c>
      <c r="F288" s="2" t="s">
        <v>1078</v>
      </c>
      <c r="G288" s="2" t="s">
        <v>953</v>
      </c>
      <c r="H288" s="2" t="s">
        <v>3929</v>
      </c>
      <c r="I288" s="2" t="s">
        <v>3929</v>
      </c>
      <c r="J288" s="2">
        <v>2020</v>
      </c>
    </row>
    <row r="289" spans="1:10" x14ac:dyDescent="0.25">
      <c r="A289" s="2" t="s">
        <v>1731</v>
      </c>
      <c r="B289" s="2" t="s">
        <v>1732</v>
      </c>
      <c r="C289" s="5">
        <v>2160</v>
      </c>
      <c r="D289" s="5">
        <v>2160</v>
      </c>
      <c r="E289" s="2" t="s">
        <v>3930</v>
      </c>
      <c r="F289" s="2" t="s">
        <v>3931</v>
      </c>
      <c r="G289" s="2" t="s">
        <v>953</v>
      </c>
      <c r="H289" s="2" t="s">
        <v>3754</v>
      </c>
      <c r="I289" s="2" t="s">
        <v>3754</v>
      </c>
      <c r="J289" s="2">
        <v>2020</v>
      </c>
    </row>
    <row r="290" spans="1:10" x14ac:dyDescent="0.25">
      <c r="A290" s="2" t="s">
        <v>1733</v>
      </c>
      <c r="B290" s="2" t="s">
        <v>1734</v>
      </c>
      <c r="C290" s="5">
        <v>2750</v>
      </c>
      <c r="D290" s="5">
        <v>2750</v>
      </c>
      <c r="E290" s="2" t="s">
        <v>3471</v>
      </c>
      <c r="F290" s="2" t="s">
        <v>3932</v>
      </c>
      <c r="G290" s="2" t="s">
        <v>953</v>
      </c>
      <c r="H290" s="2" t="s">
        <v>3657</v>
      </c>
      <c r="I290" s="2" t="s">
        <v>3657</v>
      </c>
      <c r="J290" s="2">
        <v>2020</v>
      </c>
    </row>
    <row r="291" spans="1:10" x14ac:dyDescent="0.25">
      <c r="A291" s="2" t="s">
        <v>1735</v>
      </c>
      <c r="B291" s="2" t="s">
        <v>1736</v>
      </c>
      <c r="C291" s="5">
        <v>37000</v>
      </c>
      <c r="D291" s="5">
        <v>38480</v>
      </c>
      <c r="E291" s="2" t="s">
        <v>3933</v>
      </c>
      <c r="F291" s="2" t="s">
        <v>3524</v>
      </c>
      <c r="G291" s="2" t="s">
        <v>953</v>
      </c>
      <c r="H291" s="2" t="s">
        <v>3934</v>
      </c>
      <c r="I291" s="2" t="s">
        <v>3934</v>
      </c>
      <c r="J291" s="2">
        <v>2015</v>
      </c>
    </row>
    <row r="292" spans="1:10" x14ac:dyDescent="0.25">
      <c r="A292" s="2" t="s">
        <v>1737</v>
      </c>
      <c r="B292" s="2" t="s">
        <v>1738</v>
      </c>
      <c r="C292" s="5">
        <v>1000</v>
      </c>
      <c r="D292" s="5">
        <v>456.7</v>
      </c>
      <c r="E292" s="2" t="s">
        <v>3935</v>
      </c>
      <c r="F292" s="2" t="s">
        <v>3555</v>
      </c>
      <c r="G292" s="2" t="s">
        <v>953</v>
      </c>
      <c r="H292" s="2" t="s">
        <v>3936</v>
      </c>
      <c r="I292" s="2" t="s">
        <v>3936</v>
      </c>
      <c r="J292" s="2">
        <v>2016</v>
      </c>
    </row>
    <row r="293" spans="1:10" x14ac:dyDescent="0.25">
      <c r="A293" s="2" t="s">
        <v>1739</v>
      </c>
      <c r="B293" s="2" t="s">
        <v>1740</v>
      </c>
      <c r="C293" s="5">
        <v>5900</v>
      </c>
      <c r="D293" s="5">
        <v>5900</v>
      </c>
      <c r="E293" s="2" t="s">
        <v>3908</v>
      </c>
      <c r="F293" s="2" t="s">
        <v>3858</v>
      </c>
      <c r="G293" s="2" t="s">
        <v>953</v>
      </c>
      <c r="H293" s="2" t="s">
        <v>3727</v>
      </c>
      <c r="I293" s="2" t="s">
        <v>3727</v>
      </c>
      <c r="J293" s="2">
        <v>2019</v>
      </c>
    </row>
    <row r="294" spans="1:10" x14ac:dyDescent="0.25">
      <c r="A294" s="2" t="s">
        <v>1741</v>
      </c>
      <c r="B294" s="2" t="s">
        <v>1742</v>
      </c>
      <c r="C294" s="5">
        <v>1761</v>
      </c>
      <c r="D294" s="5">
        <v>1760.4</v>
      </c>
      <c r="E294" s="2" t="s">
        <v>3937</v>
      </c>
      <c r="F294" s="2" t="s">
        <v>1031</v>
      </c>
      <c r="G294" s="2" t="s">
        <v>953</v>
      </c>
      <c r="H294" s="2" t="s">
        <v>1032</v>
      </c>
      <c r="I294" s="2" t="s">
        <v>1032</v>
      </c>
      <c r="J294" s="2">
        <v>2017</v>
      </c>
    </row>
    <row r="295" spans="1:10" x14ac:dyDescent="0.25">
      <c r="A295" s="2" t="s">
        <v>1743</v>
      </c>
      <c r="B295" s="2" t="s">
        <v>1744</v>
      </c>
      <c r="C295" s="5">
        <v>635.84</v>
      </c>
      <c r="D295" s="5">
        <v>635.84</v>
      </c>
      <c r="E295" s="2" t="s">
        <v>3938</v>
      </c>
      <c r="F295" s="2" t="s">
        <v>3939</v>
      </c>
      <c r="G295" s="2" t="s">
        <v>953</v>
      </c>
      <c r="H295" s="2" t="s">
        <v>3754</v>
      </c>
      <c r="I295" s="2" t="s">
        <v>3754</v>
      </c>
      <c r="J295" s="2">
        <v>2018</v>
      </c>
    </row>
    <row r="296" spans="1:10" x14ac:dyDescent="0.25">
      <c r="A296" s="2" t="s">
        <v>1745</v>
      </c>
      <c r="B296" s="2" t="s">
        <v>1746</v>
      </c>
      <c r="C296" s="5">
        <v>9000</v>
      </c>
      <c r="D296" s="5">
        <v>8087.4</v>
      </c>
      <c r="E296" s="2" t="s">
        <v>3940</v>
      </c>
      <c r="F296" s="2" t="s">
        <v>3619</v>
      </c>
      <c r="G296" s="2" t="s">
        <v>953</v>
      </c>
      <c r="H296" s="2" t="s">
        <v>1080</v>
      </c>
      <c r="I296" s="2" t="s">
        <v>1080</v>
      </c>
      <c r="J296" s="2">
        <v>2018</v>
      </c>
    </row>
    <row r="297" spans="1:10" x14ac:dyDescent="0.25">
      <c r="A297" s="2" t="s">
        <v>1747</v>
      </c>
      <c r="B297" s="2" t="s">
        <v>1748</v>
      </c>
      <c r="C297" s="5">
        <v>1408</v>
      </c>
      <c r="D297" s="5">
        <v>1408</v>
      </c>
      <c r="E297" s="2" t="s">
        <v>3886</v>
      </c>
      <c r="F297" s="2" t="s">
        <v>3659</v>
      </c>
      <c r="G297" s="2" t="s">
        <v>953</v>
      </c>
      <c r="H297" s="2" t="s">
        <v>3941</v>
      </c>
      <c r="I297" s="2" t="s">
        <v>3941</v>
      </c>
      <c r="J297" s="2">
        <v>2020</v>
      </c>
    </row>
    <row r="298" spans="1:10" x14ac:dyDescent="0.25">
      <c r="A298" s="2" t="s">
        <v>208</v>
      </c>
      <c r="B298" s="2" t="s">
        <v>1749</v>
      </c>
      <c r="C298" s="5">
        <v>20000</v>
      </c>
      <c r="D298" s="5">
        <v>16000</v>
      </c>
      <c r="E298" s="2" t="s">
        <v>3942</v>
      </c>
      <c r="F298" s="2" t="s">
        <v>1031</v>
      </c>
      <c r="G298" s="2" t="s">
        <v>953</v>
      </c>
      <c r="H298" s="2" t="s">
        <v>1087</v>
      </c>
      <c r="I298" s="2" t="s">
        <v>1087</v>
      </c>
      <c r="J298" s="2">
        <v>2020</v>
      </c>
    </row>
    <row r="299" spans="1:10" x14ac:dyDescent="0.25">
      <c r="A299" s="2" t="s">
        <v>607</v>
      </c>
      <c r="B299" s="2" t="s">
        <v>1750</v>
      </c>
      <c r="C299" s="5">
        <v>1400</v>
      </c>
      <c r="D299" s="5">
        <v>1400</v>
      </c>
      <c r="E299" s="2" t="s">
        <v>3458</v>
      </c>
      <c r="F299" s="2" t="s">
        <v>3466</v>
      </c>
      <c r="G299" s="2" t="s">
        <v>953</v>
      </c>
      <c r="H299" s="2" t="s">
        <v>3699</v>
      </c>
      <c r="I299" s="2"/>
      <c r="J299" s="2">
        <v>2020</v>
      </c>
    </row>
    <row r="300" spans="1:10" x14ac:dyDescent="0.25">
      <c r="A300" s="2" t="s">
        <v>1751</v>
      </c>
      <c r="B300" s="2" t="s">
        <v>1752</v>
      </c>
      <c r="C300" s="5">
        <v>8000</v>
      </c>
      <c r="D300" s="5">
        <v>767.1</v>
      </c>
      <c r="E300" s="2" t="s">
        <v>3943</v>
      </c>
      <c r="F300" s="2" t="s">
        <v>3500</v>
      </c>
      <c r="G300" s="2" t="s">
        <v>953</v>
      </c>
      <c r="H300" s="2" t="s">
        <v>3944</v>
      </c>
      <c r="I300" s="2" t="s">
        <v>3944</v>
      </c>
      <c r="J300" s="2">
        <v>2013</v>
      </c>
    </row>
    <row r="301" spans="1:10" x14ac:dyDescent="0.25">
      <c r="A301" s="2" t="s">
        <v>1753</v>
      </c>
      <c r="B301" s="2" t="s">
        <v>1754</v>
      </c>
      <c r="C301" s="5">
        <v>15000</v>
      </c>
      <c r="D301" s="5">
        <v>4712</v>
      </c>
      <c r="E301" s="2" t="s">
        <v>3945</v>
      </c>
      <c r="F301" s="2" t="s">
        <v>3524</v>
      </c>
      <c r="G301" s="2" t="s">
        <v>953</v>
      </c>
      <c r="H301" s="2" t="s">
        <v>3946</v>
      </c>
      <c r="I301" s="2" t="s">
        <v>3946</v>
      </c>
      <c r="J301" s="2">
        <v>2015</v>
      </c>
    </row>
    <row r="302" spans="1:10" x14ac:dyDescent="0.25">
      <c r="A302" s="2" t="s">
        <v>723</v>
      </c>
      <c r="B302" s="2" t="s">
        <v>724</v>
      </c>
      <c r="C302" s="5">
        <v>9000</v>
      </c>
      <c r="D302" s="5">
        <v>7600</v>
      </c>
      <c r="E302" s="2" t="s">
        <v>3947</v>
      </c>
      <c r="F302" s="2" t="s">
        <v>1031</v>
      </c>
      <c r="G302" s="2" t="s">
        <v>953</v>
      </c>
      <c r="H302" s="2" t="s">
        <v>963</v>
      </c>
      <c r="I302" s="2" t="s">
        <v>963</v>
      </c>
      <c r="J302" s="2">
        <v>2020</v>
      </c>
    </row>
    <row r="303" spans="1:10" x14ac:dyDescent="0.25">
      <c r="A303" s="2" t="s">
        <v>1755</v>
      </c>
      <c r="B303" s="2" t="s">
        <v>1756</v>
      </c>
      <c r="C303" s="5">
        <v>375</v>
      </c>
      <c r="D303" s="5">
        <v>375</v>
      </c>
      <c r="E303" s="2" t="s">
        <v>3828</v>
      </c>
      <c r="F303" s="2" t="s">
        <v>3948</v>
      </c>
      <c r="G303" s="2" t="s">
        <v>953</v>
      </c>
      <c r="H303" s="2" t="s">
        <v>3949</v>
      </c>
      <c r="I303" s="2" t="s">
        <v>3949</v>
      </c>
      <c r="J303" s="2">
        <v>2016</v>
      </c>
    </row>
    <row r="304" spans="1:10" x14ac:dyDescent="0.25">
      <c r="A304" s="2" t="s">
        <v>1757</v>
      </c>
      <c r="B304" s="2" t="s">
        <v>1758</v>
      </c>
      <c r="C304" s="5">
        <v>6266</v>
      </c>
      <c r="D304" s="5">
        <v>6266</v>
      </c>
      <c r="E304" s="2" t="s">
        <v>3950</v>
      </c>
      <c r="F304" s="2" t="s">
        <v>3843</v>
      </c>
      <c r="G304" s="2" t="s">
        <v>953</v>
      </c>
      <c r="H304" s="2" t="s">
        <v>3772</v>
      </c>
      <c r="I304" s="2" t="s">
        <v>3772</v>
      </c>
      <c r="J304" s="2">
        <v>2020</v>
      </c>
    </row>
    <row r="305" spans="1:10" x14ac:dyDescent="0.25">
      <c r="A305" s="2" t="s">
        <v>224</v>
      </c>
      <c r="B305" s="2" t="s">
        <v>1759</v>
      </c>
      <c r="C305" s="5">
        <v>1000</v>
      </c>
      <c r="D305" s="5">
        <v>139.19999999999999</v>
      </c>
      <c r="E305" s="2" t="s">
        <v>3951</v>
      </c>
      <c r="F305" s="2" t="s">
        <v>3461</v>
      </c>
      <c r="G305" s="2" t="s">
        <v>953</v>
      </c>
      <c r="H305" s="2" t="s">
        <v>3952</v>
      </c>
      <c r="I305" s="2" t="s">
        <v>3952</v>
      </c>
      <c r="J305" s="2">
        <v>2020</v>
      </c>
    </row>
    <row r="306" spans="1:10" x14ac:dyDescent="0.25">
      <c r="A306" s="2" t="s">
        <v>1760</v>
      </c>
      <c r="B306" s="2" t="s">
        <v>1761</v>
      </c>
      <c r="C306" s="5">
        <v>22730.74</v>
      </c>
      <c r="D306" s="5">
        <v>22730.74</v>
      </c>
      <c r="E306" s="2" t="s">
        <v>3543</v>
      </c>
      <c r="F306" s="2" t="s">
        <v>3953</v>
      </c>
      <c r="G306" s="2" t="s">
        <v>1022</v>
      </c>
      <c r="H306" s="2" t="s">
        <v>3527</v>
      </c>
      <c r="I306" s="2" t="s">
        <v>3527</v>
      </c>
      <c r="J306" s="2">
        <v>2015</v>
      </c>
    </row>
    <row r="307" spans="1:10" x14ac:dyDescent="0.25">
      <c r="A307" s="2" t="s">
        <v>1762</v>
      </c>
      <c r="B307" s="2" t="s">
        <v>1763</v>
      </c>
      <c r="C307" s="5">
        <v>10000</v>
      </c>
      <c r="D307" s="5">
        <v>8700</v>
      </c>
      <c r="E307" s="2" t="s">
        <v>3954</v>
      </c>
      <c r="F307" s="2" t="s">
        <v>3784</v>
      </c>
      <c r="G307" s="2" t="s">
        <v>953</v>
      </c>
      <c r="H307" s="2" t="s">
        <v>963</v>
      </c>
      <c r="I307" s="2" t="s">
        <v>963</v>
      </c>
      <c r="J307" s="2">
        <v>2018</v>
      </c>
    </row>
    <row r="308" spans="1:10" x14ac:dyDescent="0.25">
      <c r="A308" s="2" t="s">
        <v>1764</v>
      </c>
      <c r="B308" s="2" t="s">
        <v>1765</v>
      </c>
      <c r="C308" s="5">
        <v>6000</v>
      </c>
      <c r="D308" s="5">
        <v>8562</v>
      </c>
      <c r="E308" s="2" t="s">
        <v>3816</v>
      </c>
      <c r="F308" s="2" t="s">
        <v>1031</v>
      </c>
      <c r="G308" s="2" t="s">
        <v>953</v>
      </c>
      <c r="H308" s="2" t="s">
        <v>3742</v>
      </c>
      <c r="I308" s="2" t="s">
        <v>3742</v>
      </c>
      <c r="J308" s="2">
        <v>2018</v>
      </c>
    </row>
    <row r="309" spans="1:10" x14ac:dyDescent="0.25">
      <c r="A309" s="2" t="s">
        <v>537</v>
      </c>
      <c r="B309" s="2" t="s">
        <v>1766</v>
      </c>
      <c r="C309" s="5">
        <v>11400</v>
      </c>
      <c r="D309" s="5">
        <v>11400</v>
      </c>
      <c r="E309" s="2" t="s">
        <v>3955</v>
      </c>
      <c r="F309" s="2" t="s">
        <v>1067</v>
      </c>
      <c r="G309" s="2" t="s">
        <v>953</v>
      </c>
      <c r="H309" s="2" t="s">
        <v>1093</v>
      </c>
      <c r="I309" s="2" t="s">
        <v>1093</v>
      </c>
      <c r="J309" s="2">
        <v>2020</v>
      </c>
    </row>
    <row r="310" spans="1:10" x14ac:dyDescent="0.25">
      <c r="A310" s="2" t="s">
        <v>1767</v>
      </c>
      <c r="B310" s="2" t="s">
        <v>1768</v>
      </c>
      <c r="C310" s="5">
        <v>4000</v>
      </c>
      <c r="D310" s="5">
        <v>446.78</v>
      </c>
      <c r="E310" s="2" t="s">
        <v>3956</v>
      </c>
      <c r="F310" s="2" t="s">
        <v>3500</v>
      </c>
      <c r="G310" s="2" t="s">
        <v>953</v>
      </c>
      <c r="H310" s="2" t="s">
        <v>3957</v>
      </c>
      <c r="I310" s="2" t="s">
        <v>3957</v>
      </c>
      <c r="J310" s="2">
        <v>2013</v>
      </c>
    </row>
    <row r="311" spans="1:10" x14ac:dyDescent="0.25">
      <c r="A311" s="2" t="s">
        <v>1769</v>
      </c>
      <c r="B311" s="2" t="s">
        <v>1770</v>
      </c>
      <c r="C311" s="5">
        <v>1000</v>
      </c>
      <c r="D311" s="5">
        <v>385</v>
      </c>
      <c r="E311" s="2" t="s">
        <v>3958</v>
      </c>
      <c r="F311" s="2" t="s">
        <v>1031</v>
      </c>
      <c r="G311" s="2" t="s">
        <v>953</v>
      </c>
      <c r="H311" s="2" t="s">
        <v>3959</v>
      </c>
      <c r="I311" s="2" t="s">
        <v>3959</v>
      </c>
      <c r="J311" s="2">
        <v>2018</v>
      </c>
    </row>
    <row r="312" spans="1:10" x14ac:dyDescent="0.25">
      <c r="A312" s="2" t="s">
        <v>1771</v>
      </c>
      <c r="B312" s="2" t="s">
        <v>1772</v>
      </c>
      <c r="C312" s="5">
        <v>3500</v>
      </c>
      <c r="D312" s="5">
        <v>3500</v>
      </c>
      <c r="E312" s="2" t="s">
        <v>3960</v>
      </c>
      <c r="F312" s="2" t="s">
        <v>3961</v>
      </c>
      <c r="G312" s="2" t="s">
        <v>953</v>
      </c>
      <c r="H312" s="2" t="s">
        <v>3798</v>
      </c>
      <c r="I312" s="2" t="s">
        <v>3798</v>
      </c>
      <c r="J312" s="2">
        <v>2018</v>
      </c>
    </row>
    <row r="313" spans="1:10" x14ac:dyDescent="0.25">
      <c r="A313" s="2" t="s">
        <v>1773</v>
      </c>
      <c r="B313" s="2" t="s">
        <v>1774</v>
      </c>
      <c r="C313" s="5">
        <v>2918.4</v>
      </c>
      <c r="D313" s="5">
        <v>2918.4</v>
      </c>
      <c r="E313" s="2" t="s">
        <v>3962</v>
      </c>
      <c r="F313" s="2" t="s">
        <v>3558</v>
      </c>
      <c r="G313" s="2" t="s">
        <v>953</v>
      </c>
      <c r="H313" s="2" t="s">
        <v>3963</v>
      </c>
      <c r="I313" s="2" t="s">
        <v>3963</v>
      </c>
      <c r="J313" s="2">
        <v>2019</v>
      </c>
    </row>
    <row r="314" spans="1:10" x14ac:dyDescent="0.25">
      <c r="A314" s="2" t="s">
        <v>1775</v>
      </c>
      <c r="B314" s="2" t="s">
        <v>1776</v>
      </c>
      <c r="C314" s="5">
        <v>290</v>
      </c>
      <c r="D314" s="5">
        <v>290</v>
      </c>
      <c r="E314" s="2" t="s">
        <v>3964</v>
      </c>
      <c r="F314" s="2" t="s">
        <v>3464</v>
      </c>
      <c r="G314" s="2" t="s">
        <v>953</v>
      </c>
      <c r="H314" s="2" t="s">
        <v>1061</v>
      </c>
      <c r="I314" s="2" t="s">
        <v>1061</v>
      </c>
      <c r="J314" s="2">
        <v>2020</v>
      </c>
    </row>
    <row r="315" spans="1:10" x14ac:dyDescent="0.25">
      <c r="A315" s="2" t="s">
        <v>1777</v>
      </c>
      <c r="B315" s="2" t="s">
        <v>1778</v>
      </c>
      <c r="C315" s="5">
        <v>5544</v>
      </c>
      <c r="D315" s="5">
        <v>6320.96</v>
      </c>
      <c r="E315" s="2" t="s">
        <v>3965</v>
      </c>
      <c r="F315" s="2" t="s">
        <v>3966</v>
      </c>
      <c r="G315" s="2" t="s">
        <v>1022</v>
      </c>
      <c r="H315" s="2" t="s">
        <v>3754</v>
      </c>
      <c r="I315" s="2" t="s">
        <v>3754</v>
      </c>
      <c r="J315" s="2">
        <v>2016</v>
      </c>
    </row>
    <row r="316" spans="1:10" x14ac:dyDescent="0.25">
      <c r="A316" s="2" t="s">
        <v>1779</v>
      </c>
      <c r="B316" s="2" t="s">
        <v>1780</v>
      </c>
      <c r="C316" s="5">
        <v>800</v>
      </c>
      <c r="D316" s="5">
        <v>800</v>
      </c>
      <c r="E316" s="2" t="s">
        <v>3967</v>
      </c>
      <c r="F316" s="2" t="s">
        <v>3968</v>
      </c>
      <c r="G316" s="2" t="s">
        <v>953</v>
      </c>
      <c r="H316" s="2" t="s">
        <v>3969</v>
      </c>
      <c r="I316" s="2"/>
      <c r="J316" s="2">
        <v>2020</v>
      </c>
    </row>
    <row r="317" spans="1:10" x14ac:dyDescent="0.25">
      <c r="A317" s="2" t="s">
        <v>1781</v>
      </c>
      <c r="B317" s="2" t="s">
        <v>1782</v>
      </c>
      <c r="C317" s="5">
        <v>660</v>
      </c>
      <c r="D317" s="5">
        <v>660</v>
      </c>
      <c r="E317" s="2" t="s">
        <v>3970</v>
      </c>
      <c r="F317" s="2" t="s">
        <v>3971</v>
      </c>
      <c r="G317" s="2" t="s">
        <v>953</v>
      </c>
      <c r="H317" s="2" t="s">
        <v>1141</v>
      </c>
      <c r="I317" s="2" t="s">
        <v>1141</v>
      </c>
      <c r="J317" s="2">
        <v>2019</v>
      </c>
    </row>
    <row r="318" spans="1:10" x14ac:dyDescent="0.25">
      <c r="A318" s="2" t="s">
        <v>1783</v>
      </c>
      <c r="B318" s="2" t="s">
        <v>1504</v>
      </c>
      <c r="C318" s="5">
        <v>2500</v>
      </c>
      <c r="D318" s="5">
        <v>536</v>
      </c>
      <c r="E318" s="2" t="s">
        <v>3972</v>
      </c>
      <c r="F318" s="2" t="s">
        <v>3516</v>
      </c>
      <c r="G318" s="2" t="s">
        <v>953</v>
      </c>
      <c r="H318" s="2" t="s">
        <v>3744</v>
      </c>
      <c r="I318" s="2" t="s">
        <v>3744</v>
      </c>
      <c r="J318" s="2">
        <v>2014</v>
      </c>
    </row>
    <row r="319" spans="1:10" x14ac:dyDescent="0.25">
      <c r="A319" s="2" t="s">
        <v>1784</v>
      </c>
      <c r="B319" s="2" t="s">
        <v>1785</v>
      </c>
      <c r="C319" s="5">
        <v>2497</v>
      </c>
      <c r="D319" s="5">
        <v>2497</v>
      </c>
      <c r="E319" s="2" t="s">
        <v>3886</v>
      </c>
      <c r="F319" s="2" t="s">
        <v>3659</v>
      </c>
      <c r="G319" s="2" t="s">
        <v>953</v>
      </c>
      <c r="H319" s="2" t="s">
        <v>3973</v>
      </c>
      <c r="I319" s="2" t="s">
        <v>3973</v>
      </c>
      <c r="J319" s="2">
        <v>2020</v>
      </c>
    </row>
    <row r="320" spans="1:10" x14ac:dyDescent="0.25">
      <c r="A320" s="2" t="s">
        <v>1786</v>
      </c>
      <c r="B320" s="2" t="s">
        <v>1787</v>
      </c>
      <c r="C320" s="5">
        <v>1800</v>
      </c>
      <c r="D320" s="5">
        <v>1800</v>
      </c>
      <c r="E320" s="2" t="s">
        <v>3974</v>
      </c>
      <c r="F320" s="2" t="s">
        <v>3535</v>
      </c>
      <c r="G320" s="2" t="s">
        <v>953</v>
      </c>
      <c r="H320" s="2" t="s">
        <v>3975</v>
      </c>
      <c r="I320" s="2" t="s">
        <v>3975</v>
      </c>
      <c r="J320" s="2">
        <v>2017</v>
      </c>
    </row>
    <row r="321" spans="1:10" x14ac:dyDescent="0.25">
      <c r="A321" s="2" t="s">
        <v>1788</v>
      </c>
      <c r="B321" s="2" t="s">
        <v>1789</v>
      </c>
      <c r="C321" s="5">
        <v>97.44</v>
      </c>
      <c r="D321" s="5">
        <v>97.44</v>
      </c>
      <c r="E321" s="2" t="s">
        <v>3976</v>
      </c>
      <c r="F321" s="2" t="s">
        <v>3977</v>
      </c>
      <c r="G321" s="2" t="s">
        <v>953</v>
      </c>
      <c r="H321" s="2" t="s">
        <v>1093</v>
      </c>
      <c r="I321" s="2" t="s">
        <v>1093</v>
      </c>
      <c r="J321" s="2">
        <v>2017</v>
      </c>
    </row>
    <row r="322" spans="1:10" x14ac:dyDescent="0.25">
      <c r="A322" s="2" t="s">
        <v>1790</v>
      </c>
      <c r="B322" s="2" t="s">
        <v>1791</v>
      </c>
      <c r="C322" s="5">
        <v>1000</v>
      </c>
      <c r="D322" s="5">
        <v>1200</v>
      </c>
      <c r="E322" s="2" t="s">
        <v>3978</v>
      </c>
      <c r="F322" s="2" t="s">
        <v>1031</v>
      </c>
      <c r="G322" s="2" t="s">
        <v>953</v>
      </c>
      <c r="H322" s="2" t="s">
        <v>3836</v>
      </c>
      <c r="I322" s="2" t="s">
        <v>3836</v>
      </c>
      <c r="J322" s="2">
        <v>2018</v>
      </c>
    </row>
    <row r="323" spans="1:10" x14ac:dyDescent="0.25">
      <c r="A323" s="2" t="s">
        <v>1792</v>
      </c>
      <c r="B323" s="2" t="s">
        <v>1793</v>
      </c>
      <c r="C323" s="5">
        <v>25000</v>
      </c>
      <c r="D323" s="5">
        <v>22950</v>
      </c>
      <c r="E323" s="2" t="s">
        <v>3979</v>
      </c>
      <c r="F323" s="2" t="s">
        <v>1031</v>
      </c>
      <c r="G323" s="2" t="s">
        <v>953</v>
      </c>
      <c r="H323" s="2" t="s">
        <v>3980</v>
      </c>
      <c r="I323" s="2" t="s">
        <v>3980</v>
      </c>
      <c r="J323" s="2">
        <v>2019</v>
      </c>
    </row>
    <row r="324" spans="1:10" x14ac:dyDescent="0.25">
      <c r="A324" s="2" t="s">
        <v>166</v>
      </c>
      <c r="B324" s="2" t="s">
        <v>167</v>
      </c>
      <c r="C324" s="5">
        <v>30000</v>
      </c>
      <c r="D324" s="5">
        <v>23985.7</v>
      </c>
      <c r="E324" s="2" t="s">
        <v>3981</v>
      </c>
      <c r="F324" s="2" t="s">
        <v>1031</v>
      </c>
      <c r="G324" s="2" t="s">
        <v>953</v>
      </c>
      <c r="H324" s="2" t="s">
        <v>1007</v>
      </c>
      <c r="I324" s="2" t="s">
        <v>1007</v>
      </c>
      <c r="J324" s="2">
        <v>2020</v>
      </c>
    </row>
    <row r="325" spans="1:10" x14ac:dyDescent="0.25">
      <c r="A325" s="2" t="s">
        <v>1794</v>
      </c>
      <c r="B325" s="2" t="s">
        <v>1795</v>
      </c>
      <c r="C325" s="5">
        <v>2000</v>
      </c>
      <c r="D325" s="5">
        <v>493.07</v>
      </c>
      <c r="E325" s="2" t="s">
        <v>3982</v>
      </c>
      <c r="F325" s="2" t="s">
        <v>3516</v>
      </c>
      <c r="G325" s="2" t="s">
        <v>953</v>
      </c>
      <c r="H325" s="2" t="s">
        <v>3983</v>
      </c>
      <c r="I325" s="2" t="s">
        <v>3983</v>
      </c>
      <c r="J325" s="2">
        <v>2014</v>
      </c>
    </row>
    <row r="326" spans="1:10" x14ac:dyDescent="0.25">
      <c r="A326" s="2" t="s">
        <v>1796</v>
      </c>
      <c r="B326" s="2" t="s">
        <v>1797</v>
      </c>
      <c r="C326" s="5">
        <v>20000</v>
      </c>
      <c r="D326" s="5">
        <v>12470</v>
      </c>
      <c r="E326" s="2" t="s">
        <v>3984</v>
      </c>
      <c r="F326" s="2" t="s">
        <v>3985</v>
      </c>
      <c r="G326" s="2" t="s">
        <v>953</v>
      </c>
      <c r="H326" s="2" t="s">
        <v>3564</v>
      </c>
      <c r="I326" s="2" t="s">
        <v>3564</v>
      </c>
      <c r="J326" s="2">
        <v>2014</v>
      </c>
    </row>
    <row r="327" spans="1:10" x14ac:dyDescent="0.25">
      <c r="A327" s="2" t="s">
        <v>1798</v>
      </c>
      <c r="B327" s="2" t="s">
        <v>1799</v>
      </c>
      <c r="C327" s="5">
        <v>9866</v>
      </c>
      <c r="D327" s="5">
        <v>10194</v>
      </c>
      <c r="E327" s="2" t="s">
        <v>3986</v>
      </c>
      <c r="F327" s="2" t="s">
        <v>3524</v>
      </c>
      <c r="G327" s="2" t="s">
        <v>953</v>
      </c>
      <c r="H327" s="2" t="s">
        <v>1014</v>
      </c>
      <c r="I327" s="2" t="s">
        <v>1014</v>
      </c>
      <c r="J327" s="2">
        <v>2015</v>
      </c>
    </row>
    <row r="328" spans="1:10" x14ac:dyDescent="0.25">
      <c r="A328" s="2" t="s">
        <v>1800</v>
      </c>
      <c r="B328" s="2" t="s">
        <v>1801</v>
      </c>
      <c r="C328" s="5">
        <v>1000</v>
      </c>
      <c r="D328" s="5">
        <v>260</v>
      </c>
      <c r="E328" s="2" t="s">
        <v>3987</v>
      </c>
      <c r="F328" s="2" t="s">
        <v>3555</v>
      </c>
      <c r="G328" s="2" t="s">
        <v>953</v>
      </c>
      <c r="H328" s="2" t="s">
        <v>1106</v>
      </c>
      <c r="I328" s="2" t="s">
        <v>1106</v>
      </c>
      <c r="J328" s="2">
        <v>2016</v>
      </c>
    </row>
    <row r="329" spans="1:10" x14ac:dyDescent="0.25">
      <c r="A329" s="2" t="s">
        <v>1802</v>
      </c>
      <c r="B329" s="2" t="s">
        <v>1803</v>
      </c>
      <c r="C329" s="5">
        <v>16750</v>
      </c>
      <c r="D329" s="5">
        <v>18406.8</v>
      </c>
      <c r="E329" s="2" t="s">
        <v>3988</v>
      </c>
      <c r="F329" s="2" t="s">
        <v>1031</v>
      </c>
      <c r="G329" s="2" t="s">
        <v>953</v>
      </c>
      <c r="H329" s="2" t="s">
        <v>3989</v>
      </c>
      <c r="I329" s="2" t="s">
        <v>3989</v>
      </c>
      <c r="J329" s="2">
        <v>2017</v>
      </c>
    </row>
    <row r="330" spans="1:10" x14ac:dyDescent="0.25">
      <c r="A330" s="2" t="s">
        <v>340</v>
      </c>
      <c r="B330" s="2" t="s">
        <v>1804</v>
      </c>
      <c r="C330" s="5">
        <v>2200</v>
      </c>
      <c r="D330" s="5">
        <v>1689.9</v>
      </c>
      <c r="E330" s="2" t="s">
        <v>3990</v>
      </c>
      <c r="F330" s="2" t="s">
        <v>3991</v>
      </c>
      <c r="G330" s="2" t="s">
        <v>953</v>
      </c>
      <c r="H330" s="2" t="s">
        <v>3992</v>
      </c>
      <c r="I330" s="2" t="s">
        <v>3992</v>
      </c>
      <c r="J330" s="2">
        <v>2020</v>
      </c>
    </row>
    <row r="331" spans="1:10" x14ac:dyDescent="0.25">
      <c r="A331" s="2" t="s">
        <v>1805</v>
      </c>
      <c r="B331" s="2" t="s">
        <v>1806</v>
      </c>
      <c r="C331" s="5">
        <v>6754.8</v>
      </c>
      <c r="D331" s="5">
        <v>6754.8</v>
      </c>
      <c r="E331" s="2" t="s">
        <v>3964</v>
      </c>
      <c r="F331" s="2" t="s">
        <v>3464</v>
      </c>
      <c r="G331" s="2" t="s">
        <v>953</v>
      </c>
      <c r="H331" s="2" t="s">
        <v>1032</v>
      </c>
      <c r="I331" s="2" t="s">
        <v>1032</v>
      </c>
      <c r="J331" s="2">
        <v>2020</v>
      </c>
    </row>
    <row r="332" spans="1:10" x14ac:dyDescent="0.25">
      <c r="A332" s="2" t="s">
        <v>1807</v>
      </c>
      <c r="B332" s="2" t="s">
        <v>1808</v>
      </c>
      <c r="C332" s="5">
        <v>650</v>
      </c>
      <c r="D332" s="5">
        <v>0</v>
      </c>
      <c r="E332" s="2" t="s">
        <v>3993</v>
      </c>
      <c r="F332" s="2" t="s">
        <v>3524</v>
      </c>
      <c r="G332" s="2" t="s">
        <v>953</v>
      </c>
      <c r="H332" s="2" t="s">
        <v>1007</v>
      </c>
      <c r="I332" s="2" t="s">
        <v>1007</v>
      </c>
      <c r="J332" s="2">
        <v>2015</v>
      </c>
    </row>
    <row r="333" spans="1:10" x14ac:dyDescent="0.25">
      <c r="A333" s="2" t="s">
        <v>1809</v>
      </c>
      <c r="B333" s="2" t="s">
        <v>1810</v>
      </c>
      <c r="C333" s="5">
        <v>4984</v>
      </c>
      <c r="D333" s="5">
        <v>4984</v>
      </c>
      <c r="E333" s="2" t="s">
        <v>3994</v>
      </c>
      <c r="F333" s="2" t="s">
        <v>3995</v>
      </c>
      <c r="G333" s="2" t="s">
        <v>953</v>
      </c>
      <c r="H333" s="2" t="s">
        <v>3996</v>
      </c>
      <c r="I333" s="2" t="s">
        <v>3996</v>
      </c>
      <c r="J333" s="2">
        <v>2020</v>
      </c>
    </row>
    <row r="334" spans="1:10" x14ac:dyDescent="0.25">
      <c r="A334" s="2" t="s">
        <v>612</v>
      </c>
      <c r="B334" s="2" t="s">
        <v>613</v>
      </c>
      <c r="C334" s="5">
        <v>1366.24</v>
      </c>
      <c r="D334" s="5">
        <v>1366.24</v>
      </c>
      <c r="E334" s="2" t="s">
        <v>3997</v>
      </c>
      <c r="F334" s="2" t="s">
        <v>3460</v>
      </c>
      <c r="G334" s="2" t="s">
        <v>953</v>
      </c>
      <c r="H334" s="2" t="s">
        <v>1080</v>
      </c>
      <c r="I334" s="2"/>
      <c r="J334" s="2">
        <v>2020</v>
      </c>
    </row>
    <row r="335" spans="1:10" x14ac:dyDescent="0.25">
      <c r="A335" s="2" t="s">
        <v>1811</v>
      </c>
      <c r="B335" s="2" t="s">
        <v>1812</v>
      </c>
      <c r="C335" s="5">
        <v>10000</v>
      </c>
      <c r="D335" s="5">
        <v>8576.65</v>
      </c>
      <c r="E335" s="2" t="s">
        <v>3998</v>
      </c>
      <c r="F335" s="2" t="s">
        <v>1031</v>
      </c>
      <c r="G335" s="2" t="s">
        <v>953</v>
      </c>
      <c r="H335" s="2" t="s">
        <v>3541</v>
      </c>
      <c r="I335" s="2" t="s">
        <v>3541</v>
      </c>
      <c r="J335" s="2">
        <v>2019</v>
      </c>
    </row>
    <row r="336" spans="1:10" x14ac:dyDescent="0.25">
      <c r="A336" s="2" t="s">
        <v>1813</v>
      </c>
      <c r="B336" s="2" t="s">
        <v>1814</v>
      </c>
      <c r="C336" s="5">
        <v>7500</v>
      </c>
      <c r="D336" s="5">
        <v>1591.73</v>
      </c>
      <c r="E336" s="2" t="s">
        <v>3999</v>
      </c>
      <c r="F336" s="2" t="s">
        <v>3555</v>
      </c>
      <c r="G336" s="2" t="s">
        <v>953</v>
      </c>
      <c r="H336" s="2" t="s">
        <v>4000</v>
      </c>
      <c r="I336" s="2" t="s">
        <v>4000</v>
      </c>
      <c r="J336" s="2">
        <v>2016</v>
      </c>
    </row>
    <row r="337" spans="1:10" x14ac:dyDescent="0.25">
      <c r="A337" s="2" t="s">
        <v>1815</v>
      </c>
      <c r="B337" s="2" t="s">
        <v>1816</v>
      </c>
      <c r="C337" s="5">
        <v>37500</v>
      </c>
      <c r="D337" s="5">
        <v>30902.25</v>
      </c>
      <c r="E337" s="2" t="s">
        <v>4001</v>
      </c>
      <c r="F337" s="2" t="s">
        <v>3555</v>
      </c>
      <c r="G337" s="2" t="s">
        <v>953</v>
      </c>
      <c r="H337" s="2" t="s">
        <v>1032</v>
      </c>
      <c r="I337" s="2" t="s">
        <v>1032</v>
      </c>
      <c r="J337" s="2">
        <v>2016</v>
      </c>
    </row>
    <row r="338" spans="1:10" x14ac:dyDescent="0.25">
      <c r="A338" s="2" t="s">
        <v>1817</v>
      </c>
      <c r="B338" s="2" t="s">
        <v>1818</v>
      </c>
      <c r="C338" s="5">
        <v>8000</v>
      </c>
      <c r="D338" s="5">
        <v>7500</v>
      </c>
      <c r="E338" s="2" t="s">
        <v>4002</v>
      </c>
      <c r="F338" s="2" t="s">
        <v>1031</v>
      </c>
      <c r="G338" s="2" t="s">
        <v>953</v>
      </c>
      <c r="H338" s="2" t="s">
        <v>3739</v>
      </c>
      <c r="I338" s="2" t="s">
        <v>3739</v>
      </c>
      <c r="J338" s="2">
        <v>2019</v>
      </c>
    </row>
    <row r="339" spans="1:10" x14ac:dyDescent="0.25">
      <c r="A339" s="2" t="s">
        <v>1819</v>
      </c>
      <c r="B339" s="2" t="s">
        <v>1820</v>
      </c>
      <c r="C339" s="5">
        <v>3100.78</v>
      </c>
      <c r="D339" s="5">
        <v>3100.78</v>
      </c>
      <c r="E339" s="2" t="s">
        <v>4003</v>
      </c>
      <c r="F339" s="2" t="s">
        <v>3896</v>
      </c>
      <c r="G339" s="2" t="s">
        <v>953</v>
      </c>
      <c r="H339" s="2" t="s">
        <v>1093</v>
      </c>
      <c r="I339" s="2" t="s">
        <v>1093</v>
      </c>
      <c r="J339" s="2">
        <v>2020</v>
      </c>
    </row>
    <row r="340" spans="1:10" x14ac:dyDescent="0.25">
      <c r="A340" s="2" t="s">
        <v>1821</v>
      </c>
      <c r="B340" s="2" t="s">
        <v>1822</v>
      </c>
      <c r="C340" s="5">
        <v>20000</v>
      </c>
      <c r="D340" s="5">
        <v>4346.6899999999996</v>
      </c>
      <c r="E340" s="2" t="s">
        <v>3563</v>
      </c>
      <c r="F340" s="2" t="s">
        <v>3555</v>
      </c>
      <c r="G340" s="2" t="s">
        <v>953</v>
      </c>
      <c r="H340" s="2" t="s">
        <v>4004</v>
      </c>
      <c r="I340" s="2" t="s">
        <v>4004</v>
      </c>
      <c r="J340" s="2">
        <v>2016</v>
      </c>
    </row>
    <row r="341" spans="1:10" x14ac:dyDescent="0.25">
      <c r="A341" s="2" t="s">
        <v>1823</v>
      </c>
      <c r="B341" s="2" t="s">
        <v>1824</v>
      </c>
      <c r="C341" s="5">
        <v>20000</v>
      </c>
      <c r="D341" s="5">
        <v>13581.3</v>
      </c>
      <c r="E341" s="2" t="s">
        <v>4005</v>
      </c>
      <c r="F341" s="2" t="s">
        <v>1031</v>
      </c>
      <c r="G341" s="2" t="s">
        <v>953</v>
      </c>
      <c r="H341" s="2" t="s">
        <v>966</v>
      </c>
      <c r="I341" s="2" t="s">
        <v>966</v>
      </c>
      <c r="J341" s="2">
        <v>2017</v>
      </c>
    </row>
    <row r="342" spans="1:10" x14ac:dyDescent="0.25">
      <c r="A342" s="2" t="s">
        <v>1825</v>
      </c>
      <c r="B342" s="2" t="s">
        <v>1826</v>
      </c>
      <c r="C342" s="5">
        <v>10399.36</v>
      </c>
      <c r="D342" s="5">
        <v>10399.36</v>
      </c>
      <c r="E342" s="2" t="s">
        <v>4006</v>
      </c>
      <c r="F342" s="2" t="s">
        <v>4007</v>
      </c>
      <c r="G342" s="2" t="s">
        <v>953</v>
      </c>
      <c r="H342" s="2" t="s">
        <v>4008</v>
      </c>
      <c r="I342" s="2" t="s">
        <v>4008</v>
      </c>
      <c r="J342" s="2">
        <v>2018</v>
      </c>
    </row>
    <row r="343" spans="1:10" x14ac:dyDescent="0.25">
      <c r="A343" s="2" t="s">
        <v>778</v>
      </c>
      <c r="B343" s="2" t="s">
        <v>1827</v>
      </c>
      <c r="C343" s="5">
        <v>121</v>
      </c>
      <c r="D343" s="5">
        <v>121</v>
      </c>
      <c r="E343" s="2" t="s">
        <v>4009</v>
      </c>
      <c r="F343" s="2" t="s">
        <v>3659</v>
      </c>
      <c r="G343" s="2" t="s">
        <v>953</v>
      </c>
      <c r="H343" s="2" t="s">
        <v>3465</v>
      </c>
      <c r="I343" s="2"/>
      <c r="J343" s="2">
        <v>2020</v>
      </c>
    </row>
    <row r="344" spans="1:10" x14ac:dyDescent="0.25">
      <c r="A344" s="2" t="s">
        <v>1828</v>
      </c>
      <c r="B344" s="2" t="s">
        <v>1829</v>
      </c>
      <c r="C344" s="5">
        <v>5887</v>
      </c>
      <c r="D344" s="5">
        <v>5887</v>
      </c>
      <c r="E344" s="2" t="s">
        <v>4010</v>
      </c>
      <c r="F344" s="2" t="s">
        <v>1031</v>
      </c>
      <c r="G344" s="2" t="s">
        <v>953</v>
      </c>
      <c r="H344" s="2" t="s">
        <v>4011</v>
      </c>
      <c r="I344" s="2" t="s">
        <v>4011</v>
      </c>
      <c r="J344" s="2">
        <v>2015</v>
      </c>
    </row>
    <row r="345" spans="1:10" x14ac:dyDescent="0.25">
      <c r="A345" s="2" t="s">
        <v>1830</v>
      </c>
      <c r="B345" s="2" t="s">
        <v>1831</v>
      </c>
      <c r="C345" s="5">
        <v>32000</v>
      </c>
      <c r="D345" s="5">
        <v>0</v>
      </c>
      <c r="E345" s="2" t="s">
        <v>4012</v>
      </c>
      <c r="F345" s="2" t="s">
        <v>3535</v>
      </c>
      <c r="G345" s="2" t="s">
        <v>953</v>
      </c>
      <c r="H345" s="2" t="s">
        <v>4013</v>
      </c>
      <c r="I345" s="2" t="s">
        <v>4013</v>
      </c>
      <c r="J345" s="2">
        <v>2016</v>
      </c>
    </row>
    <row r="346" spans="1:10" x14ac:dyDescent="0.25">
      <c r="A346" s="2" t="s">
        <v>1832</v>
      </c>
      <c r="B346" s="2" t="s">
        <v>1833</v>
      </c>
      <c r="C346" s="5">
        <v>1000</v>
      </c>
      <c r="D346" s="5">
        <v>508.9</v>
      </c>
      <c r="E346" s="2" t="s">
        <v>4014</v>
      </c>
      <c r="F346" s="2" t="s">
        <v>3535</v>
      </c>
      <c r="G346" s="2" t="s">
        <v>953</v>
      </c>
      <c r="H346" s="2" t="s">
        <v>984</v>
      </c>
      <c r="I346" s="2" t="s">
        <v>984</v>
      </c>
      <c r="J346" s="2">
        <v>2017</v>
      </c>
    </row>
    <row r="347" spans="1:10" x14ac:dyDescent="0.25">
      <c r="A347" s="2" t="s">
        <v>1834</v>
      </c>
      <c r="B347" s="2" t="s">
        <v>1835</v>
      </c>
      <c r="C347" s="5">
        <v>27972</v>
      </c>
      <c r="D347" s="5">
        <v>27972</v>
      </c>
      <c r="E347" s="2" t="s">
        <v>4015</v>
      </c>
      <c r="F347" s="2" t="s">
        <v>4016</v>
      </c>
      <c r="G347" s="2" t="s">
        <v>953</v>
      </c>
      <c r="H347" s="2" t="s">
        <v>3533</v>
      </c>
      <c r="I347" s="2" t="s">
        <v>3533</v>
      </c>
      <c r="J347" s="2">
        <v>2019</v>
      </c>
    </row>
    <row r="348" spans="1:10" x14ac:dyDescent="0.25">
      <c r="A348" s="2" t="s">
        <v>1836</v>
      </c>
      <c r="B348" s="2" t="s">
        <v>1837</v>
      </c>
      <c r="C348" s="5">
        <v>1300</v>
      </c>
      <c r="D348" s="5">
        <v>1300</v>
      </c>
      <c r="E348" s="2" t="s">
        <v>3895</v>
      </c>
      <c r="F348" s="2" t="s">
        <v>3464</v>
      </c>
      <c r="G348" s="2" t="s">
        <v>953</v>
      </c>
      <c r="H348" s="2" t="s">
        <v>4017</v>
      </c>
      <c r="I348" s="2" t="s">
        <v>4017</v>
      </c>
      <c r="J348" s="2">
        <v>2020</v>
      </c>
    </row>
    <row r="349" spans="1:10" x14ac:dyDescent="0.25">
      <c r="A349" s="2" t="s">
        <v>1838</v>
      </c>
      <c r="B349" s="2" t="s">
        <v>1839</v>
      </c>
      <c r="C349" s="5">
        <v>150</v>
      </c>
      <c r="D349" s="5">
        <v>150</v>
      </c>
      <c r="E349" s="2" t="s">
        <v>4018</v>
      </c>
      <c r="F349" s="2" t="s">
        <v>4019</v>
      </c>
      <c r="G349" s="2" t="s">
        <v>953</v>
      </c>
      <c r="H349" s="2" t="s">
        <v>4020</v>
      </c>
      <c r="I349" s="2"/>
      <c r="J349" s="2">
        <v>2014</v>
      </c>
    </row>
    <row r="350" spans="1:10" x14ac:dyDescent="0.25">
      <c r="A350" s="2" t="s">
        <v>1840</v>
      </c>
      <c r="B350" s="2" t="s">
        <v>1841</v>
      </c>
      <c r="C350" s="5">
        <v>22000</v>
      </c>
      <c r="D350" s="5">
        <v>22000</v>
      </c>
      <c r="E350" s="2" t="s">
        <v>3741</v>
      </c>
      <c r="F350" s="2" t="s">
        <v>4021</v>
      </c>
      <c r="G350" s="2" t="s">
        <v>953</v>
      </c>
      <c r="H350" s="2" t="s">
        <v>3836</v>
      </c>
      <c r="I350" s="2" t="s">
        <v>3836</v>
      </c>
      <c r="J350" s="2">
        <v>2014</v>
      </c>
    </row>
    <row r="351" spans="1:10" x14ac:dyDescent="0.25">
      <c r="A351" s="2" t="s">
        <v>1842</v>
      </c>
      <c r="B351" s="2" t="s">
        <v>1843</v>
      </c>
      <c r="C351" s="5">
        <v>8000</v>
      </c>
      <c r="D351" s="5">
        <v>8000</v>
      </c>
      <c r="E351" s="2" t="s">
        <v>4022</v>
      </c>
      <c r="F351" s="2" t="s">
        <v>3555</v>
      </c>
      <c r="G351" s="2" t="s">
        <v>953</v>
      </c>
      <c r="H351" s="2" t="s">
        <v>963</v>
      </c>
      <c r="I351" s="2" t="s">
        <v>963</v>
      </c>
      <c r="J351" s="2">
        <v>2016</v>
      </c>
    </row>
    <row r="352" spans="1:10" x14ac:dyDescent="0.25">
      <c r="A352" s="2" t="s">
        <v>1844</v>
      </c>
      <c r="B352" s="2" t="s">
        <v>1845</v>
      </c>
      <c r="C352" s="5">
        <v>3000</v>
      </c>
      <c r="D352" s="5">
        <v>1029</v>
      </c>
      <c r="E352" s="2" t="s">
        <v>4023</v>
      </c>
      <c r="F352" s="2" t="s">
        <v>3535</v>
      </c>
      <c r="G352" s="2" t="s">
        <v>953</v>
      </c>
      <c r="H352" s="2" t="s">
        <v>4024</v>
      </c>
      <c r="I352" s="2" t="s">
        <v>4024</v>
      </c>
      <c r="J352" s="2">
        <v>2016</v>
      </c>
    </row>
    <row r="353" spans="1:10" x14ac:dyDescent="0.25">
      <c r="A353" s="2" t="s">
        <v>1846</v>
      </c>
      <c r="B353" s="2" t="s">
        <v>1847</v>
      </c>
      <c r="C353" s="5">
        <v>20000</v>
      </c>
      <c r="D353" s="5">
        <v>14000</v>
      </c>
      <c r="E353" s="2" t="s">
        <v>4025</v>
      </c>
      <c r="F353" s="2" t="s">
        <v>3535</v>
      </c>
      <c r="G353" s="2" t="s">
        <v>953</v>
      </c>
      <c r="H353" s="2" t="s">
        <v>4011</v>
      </c>
      <c r="I353" s="2" t="s">
        <v>4011</v>
      </c>
      <c r="J353" s="2">
        <v>2017</v>
      </c>
    </row>
    <row r="354" spans="1:10" x14ac:dyDescent="0.25">
      <c r="A354" s="2" t="s">
        <v>1848</v>
      </c>
      <c r="B354" s="2" t="s">
        <v>1849</v>
      </c>
      <c r="C354" s="5">
        <v>15000</v>
      </c>
      <c r="D354" s="5">
        <v>10100</v>
      </c>
      <c r="E354" s="2" t="s">
        <v>3824</v>
      </c>
      <c r="F354" s="2" t="s">
        <v>3913</v>
      </c>
      <c r="G354" s="2" t="s">
        <v>953</v>
      </c>
      <c r="H354" s="2" t="s">
        <v>3527</v>
      </c>
      <c r="I354" s="2" t="s">
        <v>3527</v>
      </c>
      <c r="J354" s="2">
        <v>2018</v>
      </c>
    </row>
    <row r="355" spans="1:10" x14ac:dyDescent="0.25">
      <c r="A355" s="2" t="s">
        <v>404</v>
      </c>
      <c r="B355" s="2" t="s">
        <v>405</v>
      </c>
      <c r="C355" s="5">
        <v>3000</v>
      </c>
      <c r="D355" s="5">
        <v>1302</v>
      </c>
      <c r="E355" s="2" t="s">
        <v>4026</v>
      </c>
      <c r="F355" s="2" t="s">
        <v>1031</v>
      </c>
      <c r="G355" s="2" t="s">
        <v>953</v>
      </c>
      <c r="H355" s="2" t="s">
        <v>4027</v>
      </c>
      <c r="I355" s="2" t="s">
        <v>4027</v>
      </c>
      <c r="J355" s="2">
        <v>2020</v>
      </c>
    </row>
    <row r="356" spans="1:10" x14ac:dyDescent="0.25">
      <c r="A356" s="2" t="s">
        <v>1850</v>
      </c>
      <c r="B356" s="2" t="s">
        <v>1851</v>
      </c>
      <c r="C356" s="5">
        <v>25000</v>
      </c>
      <c r="D356" s="5">
        <v>306.95</v>
      </c>
      <c r="E356" s="2" t="s">
        <v>4028</v>
      </c>
      <c r="F356" s="2" t="s">
        <v>3516</v>
      </c>
      <c r="G356" s="2" t="s">
        <v>953</v>
      </c>
      <c r="H356" s="2" t="s">
        <v>3776</v>
      </c>
      <c r="I356" s="2" t="s">
        <v>3776</v>
      </c>
      <c r="J356" s="2">
        <v>2014</v>
      </c>
    </row>
    <row r="357" spans="1:10" x14ac:dyDescent="0.25">
      <c r="A357" s="2" t="s">
        <v>1852</v>
      </c>
      <c r="B357" s="2" t="s">
        <v>1853</v>
      </c>
      <c r="C357" s="5">
        <v>650</v>
      </c>
      <c r="D357" s="5">
        <v>491.8</v>
      </c>
      <c r="E357" s="2" t="s">
        <v>4029</v>
      </c>
      <c r="F357" s="2" t="s">
        <v>3516</v>
      </c>
      <c r="G357" s="2" t="s">
        <v>953</v>
      </c>
      <c r="H357" s="2" t="s">
        <v>4030</v>
      </c>
      <c r="I357" s="2" t="s">
        <v>4030</v>
      </c>
      <c r="J357" s="2">
        <v>2014</v>
      </c>
    </row>
    <row r="358" spans="1:10" x14ac:dyDescent="0.25">
      <c r="A358" s="2" t="s">
        <v>1854</v>
      </c>
      <c r="B358" s="2" t="s">
        <v>1855</v>
      </c>
      <c r="C358" s="5">
        <v>10000</v>
      </c>
      <c r="D358" s="5">
        <v>8800</v>
      </c>
      <c r="E358" s="2" t="s">
        <v>3881</v>
      </c>
      <c r="F358" s="2" t="s">
        <v>3555</v>
      </c>
      <c r="G358" s="2" t="s">
        <v>953</v>
      </c>
      <c r="H358" s="2" t="s">
        <v>3494</v>
      </c>
      <c r="I358" s="2" t="s">
        <v>3494</v>
      </c>
      <c r="J358" s="2">
        <v>2016</v>
      </c>
    </row>
    <row r="359" spans="1:10" x14ac:dyDescent="0.25">
      <c r="A359" s="2" t="s">
        <v>1856</v>
      </c>
      <c r="B359" s="2" t="s">
        <v>1857</v>
      </c>
      <c r="C359" s="5">
        <v>3895.68</v>
      </c>
      <c r="D359" s="5">
        <v>3895.68</v>
      </c>
      <c r="E359" s="2" t="s">
        <v>4031</v>
      </c>
      <c r="F359" s="2" t="s">
        <v>4032</v>
      </c>
      <c r="G359" s="2" t="s">
        <v>953</v>
      </c>
      <c r="H359" s="2" t="s">
        <v>3754</v>
      </c>
      <c r="I359" s="2" t="s">
        <v>3754</v>
      </c>
      <c r="J359" s="2">
        <v>2020</v>
      </c>
    </row>
    <row r="360" spans="1:10" x14ac:dyDescent="0.25">
      <c r="A360" s="2" t="s">
        <v>1858</v>
      </c>
      <c r="B360" s="2" t="s">
        <v>1859</v>
      </c>
      <c r="C360" s="5">
        <v>1575</v>
      </c>
      <c r="D360" s="5">
        <v>1575</v>
      </c>
      <c r="E360" s="2" t="s">
        <v>3895</v>
      </c>
      <c r="F360" s="2" t="s">
        <v>3464</v>
      </c>
      <c r="G360" s="2" t="s">
        <v>1022</v>
      </c>
      <c r="H360" s="2" t="s">
        <v>3465</v>
      </c>
      <c r="I360" s="2" t="s">
        <v>3465</v>
      </c>
      <c r="J360" s="2">
        <v>2020</v>
      </c>
    </row>
    <row r="361" spans="1:10" x14ac:dyDescent="0.25">
      <c r="A361" s="2" t="s">
        <v>1860</v>
      </c>
      <c r="B361" s="2" t="s">
        <v>1861</v>
      </c>
      <c r="C361" s="5">
        <v>5000</v>
      </c>
      <c r="D361" s="5">
        <v>3161.61</v>
      </c>
      <c r="E361" s="2" t="s">
        <v>4033</v>
      </c>
      <c r="F361" s="2" t="s">
        <v>3524</v>
      </c>
      <c r="G361" s="2" t="s">
        <v>953</v>
      </c>
      <c r="H361" s="2" t="s">
        <v>984</v>
      </c>
      <c r="I361" s="2" t="s">
        <v>984</v>
      </c>
      <c r="J361" s="2">
        <v>2015</v>
      </c>
    </row>
    <row r="362" spans="1:10" x14ac:dyDescent="0.25">
      <c r="A362" s="2" t="s">
        <v>1862</v>
      </c>
      <c r="B362" s="2" t="s">
        <v>1863</v>
      </c>
      <c r="C362" s="5">
        <v>3000</v>
      </c>
      <c r="D362" s="5">
        <v>493.57</v>
      </c>
      <c r="E362" s="2" t="s">
        <v>4034</v>
      </c>
      <c r="F362" s="2" t="s">
        <v>3516</v>
      </c>
      <c r="G362" s="2" t="s">
        <v>953</v>
      </c>
      <c r="H362" s="2" t="s">
        <v>4035</v>
      </c>
      <c r="I362" s="2" t="s">
        <v>4035</v>
      </c>
      <c r="J362" s="2">
        <v>2014</v>
      </c>
    </row>
    <row r="363" spans="1:10" x14ac:dyDescent="0.25">
      <c r="A363" s="2" t="s">
        <v>1864</v>
      </c>
      <c r="B363" s="2" t="s">
        <v>1865</v>
      </c>
      <c r="C363" s="5">
        <v>25000</v>
      </c>
      <c r="D363" s="5">
        <v>12628.58</v>
      </c>
      <c r="E363" s="2" t="s">
        <v>4036</v>
      </c>
      <c r="F363" s="2" t="s">
        <v>3555</v>
      </c>
      <c r="G363" s="2" t="s">
        <v>953</v>
      </c>
      <c r="H363" s="2" t="s">
        <v>3906</v>
      </c>
      <c r="I363" s="2" t="s">
        <v>3906</v>
      </c>
      <c r="J363" s="2">
        <v>2016</v>
      </c>
    </row>
    <row r="364" spans="1:10" x14ac:dyDescent="0.25">
      <c r="A364" s="2" t="s">
        <v>1866</v>
      </c>
      <c r="B364" s="2" t="s">
        <v>1867</v>
      </c>
      <c r="C364" s="5">
        <v>1000</v>
      </c>
      <c r="D364" s="5">
        <v>116.13</v>
      </c>
      <c r="E364" s="2" t="s">
        <v>4037</v>
      </c>
      <c r="F364" s="2" t="s">
        <v>3555</v>
      </c>
      <c r="G364" s="2" t="s">
        <v>953</v>
      </c>
      <c r="H364" s="2" t="s">
        <v>4038</v>
      </c>
      <c r="I364" s="2" t="s">
        <v>4038</v>
      </c>
      <c r="J364" s="2">
        <v>2016</v>
      </c>
    </row>
    <row r="365" spans="1:10" x14ac:dyDescent="0.25">
      <c r="A365" s="2" t="s">
        <v>1868</v>
      </c>
      <c r="B365" s="2" t="s">
        <v>1869</v>
      </c>
      <c r="C365" s="5">
        <v>3000</v>
      </c>
      <c r="D365" s="5">
        <v>0</v>
      </c>
      <c r="E365" s="2" t="s">
        <v>4039</v>
      </c>
      <c r="F365" s="2" t="s">
        <v>1031</v>
      </c>
      <c r="G365" s="2" t="s">
        <v>953</v>
      </c>
      <c r="H365" s="2" t="s">
        <v>4040</v>
      </c>
      <c r="I365" s="2" t="s">
        <v>4040</v>
      </c>
      <c r="J365" s="2">
        <v>2018</v>
      </c>
    </row>
    <row r="366" spans="1:10" x14ac:dyDescent="0.25">
      <c r="A366" s="2" t="s">
        <v>1870</v>
      </c>
      <c r="B366" s="2" t="s">
        <v>1871</v>
      </c>
      <c r="C366" s="5">
        <v>202.74</v>
      </c>
      <c r="D366" s="5">
        <v>202.74</v>
      </c>
      <c r="E366" s="2" t="s">
        <v>4041</v>
      </c>
      <c r="F366" s="2" t="s">
        <v>4042</v>
      </c>
      <c r="G366" s="2" t="s">
        <v>1022</v>
      </c>
      <c r="H366" s="2" t="s">
        <v>1093</v>
      </c>
      <c r="I366" s="2" t="s">
        <v>1093</v>
      </c>
      <c r="J366" s="2">
        <v>2019</v>
      </c>
    </row>
    <row r="367" spans="1:10" x14ac:dyDescent="0.25">
      <c r="A367" s="2" t="s">
        <v>1872</v>
      </c>
      <c r="B367" s="2" t="s">
        <v>1873</v>
      </c>
      <c r="C367" s="5">
        <v>273</v>
      </c>
      <c r="D367" s="5">
        <v>273</v>
      </c>
      <c r="E367" s="2" t="s">
        <v>4043</v>
      </c>
      <c r="F367" s="2" t="s">
        <v>4044</v>
      </c>
      <c r="G367" s="2" t="s">
        <v>1022</v>
      </c>
      <c r="H367" s="2" t="s">
        <v>1093</v>
      </c>
      <c r="I367" s="2" t="s">
        <v>1093</v>
      </c>
      <c r="J367" s="2">
        <v>2019</v>
      </c>
    </row>
    <row r="368" spans="1:10" x14ac:dyDescent="0.25">
      <c r="A368" s="2" t="s">
        <v>1874</v>
      </c>
      <c r="B368" s="2" t="s">
        <v>1875</v>
      </c>
      <c r="C368" s="5">
        <v>1470</v>
      </c>
      <c r="D368" s="5">
        <v>0</v>
      </c>
      <c r="E368" s="2" t="s">
        <v>3496</v>
      </c>
      <c r="F368" s="2" t="s">
        <v>3497</v>
      </c>
      <c r="G368" s="2" t="s">
        <v>1022</v>
      </c>
      <c r="H368" s="2" t="s">
        <v>4045</v>
      </c>
      <c r="I368" s="2" t="s">
        <v>4045</v>
      </c>
      <c r="J368" s="2">
        <v>2013</v>
      </c>
    </row>
    <row r="369" spans="1:10" x14ac:dyDescent="0.25">
      <c r="A369" s="2" t="s">
        <v>1876</v>
      </c>
      <c r="B369" s="2" t="s">
        <v>1877</v>
      </c>
      <c r="C369" s="5">
        <v>2500</v>
      </c>
      <c r="D369" s="5">
        <v>170</v>
      </c>
      <c r="E369" s="2" t="s">
        <v>4022</v>
      </c>
      <c r="F369" s="2" t="s">
        <v>3555</v>
      </c>
      <c r="G369" s="2" t="s">
        <v>953</v>
      </c>
      <c r="H369" s="2" t="s">
        <v>1014</v>
      </c>
      <c r="I369" s="2" t="s">
        <v>1014</v>
      </c>
      <c r="J369" s="2">
        <v>2016</v>
      </c>
    </row>
    <row r="370" spans="1:10" x14ac:dyDescent="0.25">
      <c r="A370" s="2" t="s">
        <v>1878</v>
      </c>
      <c r="B370" s="2" t="s">
        <v>1879</v>
      </c>
      <c r="C370" s="5">
        <v>118</v>
      </c>
      <c r="D370" s="5">
        <v>118</v>
      </c>
      <c r="E370" s="2" t="s">
        <v>3901</v>
      </c>
      <c r="F370" s="2" t="s">
        <v>1031</v>
      </c>
      <c r="G370" s="2" t="s">
        <v>953</v>
      </c>
      <c r="H370" s="2" t="s">
        <v>4046</v>
      </c>
      <c r="I370" s="2" t="s">
        <v>4046</v>
      </c>
      <c r="J370" s="2">
        <v>2017</v>
      </c>
    </row>
    <row r="371" spans="1:10" x14ac:dyDescent="0.25">
      <c r="A371" s="2" t="s">
        <v>1880</v>
      </c>
      <c r="B371" s="2" t="s">
        <v>1881</v>
      </c>
      <c r="C371" s="5">
        <v>6080.01</v>
      </c>
      <c r="D371" s="5">
        <v>6080.01</v>
      </c>
      <c r="E371" s="2" t="s">
        <v>3595</v>
      </c>
      <c r="F371" s="2" t="s">
        <v>3552</v>
      </c>
      <c r="G371" s="2" t="s">
        <v>953</v>
      </c>
      <c r="H371" s="2" t="s">
        <v>1117</v>
      </c>
      <c r="I371" s="2" t="s">
        <v>1117</v>
      </c>
      <c r="J371" s="2">
        <v>2018</v>
      </c>
    </row>
    <row r="372" spans="1:10" x14ac:dyDescent="0.25">
      <c r="A372" s="2" t="s">
        <v>1882</v>
      </c>
      <c r="B372" s="2" t="s">
        <v>1883</v>
      </c>
      <c r="C372" s="5">
        <v>8250</v>
      </c>
      <c r="D372" s="5">
        <v>23838.28</v>
      </c>
      <c r="E372" s="2" t="s">
        <v>3496</v>
      </c>
      <c r="F372" s="2" t="s">
        <v>3497</v>
      </c>
      <c r="G372" s="2" t="s">
        <v>1022</v>
      </c>
      <c r="H372" s="2" t="s">
        <v>3859</v>
      </c>
      <c r="I372" s="2" t="s">
        <v>3859</v>
      </c>
      <c r="J372" s="2">
        <v>2013</v>
      </c>
    </row>
    <row r="373" spans="1:10" x14ac:dyDescent="0.25">
      <c r="A373" s="2" t="s">
        <v>1884</v>
      </c>
      <c r="B373" s="2" t="s">
        <v>1885</v>
      </c>
      <c r="C373" s="5">
        <v>2500</v>
      </c>
      <c r="D373" s="5">
        <v>2742.02</v>
      </c>
      <c r="E373" s="2" t="s">
        <v>4047</v>
      </c>
      <c r="F373" s="2" t="s">
        <v>4048</v>
      </c>
      <c r="G373" s="2" t="s">
        <v>953</v>
      </c>
      <c r="H373" s="2" t="s">
        <v>4049</v>
      </c>
      <c r="I373" s="2" t="s">
        <v>4049</v>
      </c>
      <c r="J373" s="2">
        <v>2014</v>
      </c>
    </row>
    <row r="374" spans="1:10" x14ac:dyDescent="0.25">
      <c r="A374" s="2" t="s">
        <v>1886</v>
      </c>
      <c r="B374" s="2" t="s">
        <v>1887</v>
      </c>
      <c r="C374" s="5">
        <v>4600</v>
      </c>
      <c r="D374" s="5">
        <v>4600</v>
      </c>
      <c r="E374" s="2" t="s">
        <v>3863</v>
      </c>
      <c r="F374" s="2" t="s">
        <v>4050</v>
      </c>
      <c r="G374" s="2" t="s">
        <v>953</v>
      </c>
      <c r="H374" s="2" t="s">
        <v>3878</v>
      </c>
      <c r="I374" s="2" t="s">
        <v>3878</v>
      </c>
      <c r="J374" s="2">
        <v>2015</v>
      </c>
    </row>
    <row r="375" spans="1:10" x14ac:dyDescent="0.25">
      <c r="A375" s="2" t="s">
        <v>1888</v>
      </c>
      <c r="B375" s="2" t="s">
        <v>1889</v>
      </c>
      <c r="C375" s="5">
        <v>7835</v>
      </c>
      <c r="D375" s="5">
        <v>7835</v>
      </c>
      <c r="E375" s="2" t="s">
        <v>4051</v>
      </c>
      <c r="F375" s="2" t="s">
        <v>4052</v>
      </c>
      <c r="G375" s="2" t="s">
        <v>1022</v>
      </c>
      <c r="H375" s="2" t="s">
        <v>4053</v>
      </c>
      <c r="I375" s="2" t="s">
        <v>4053</v>
      </c>
      <c r="J375" s="2">
        <v>2020</v>
      </c>
    </row>
    <row r="376" spans="1:10" x14ac:dyDescent="0.25">
      <c r="A376" s="2" t="s">
        <v>1890</v>
      </c>
      <c r="B376" s="2" t="s">
        <v>1891</v>
      </c>
      <c r="C376" s="5">
        <v>6000</v>
      </c>
      <c r="D376" s="5">
        <v>6000</v>
      </c>
      <c r="E376" s="2" t="s">
        <v>4054</v>
      </c>
      <c r="F376" s="2" t="s">
        <v>4055</v>
      </c>
      <c r="G376" s="2" t="s">
        <v>953</v>
      </c>
      <c r="H376" s="2" t="s">
        <v>1007</v>
      </c>
      <c r="I376" s="2" t="s">
        <v>1007</v>
      </c>
      <c r="J376" s="2">
        <v>2014</v>
      </c>
    </row>
    <row r="377" spans="1:10" x14ac:dyDescent="0.25">
      <c r="A377" s="2" t="s">
        <v>1892</v>
      </c>
      <c r="B377" s="2" t="s">
        <v>1893</v>
      </c>
      <c r="C377" s="5">
        <v>5000</v>
      </c>
      <c r="D377" s="5">
        <v>0</v>
      </c>
      <c r="E377" s="2" t="s">
        <v>3577</v>
      </c>
      <c r="F377" s="2" t="s">
        <v>4056</v>
      </c>
      <c r="G377" s="2" t="s">
        <v>1022</v>
      </c>
      <c r="H377" s="2" t="s">
        <v>4057</v>
      </c>
      <c r="I377" s="2" t="s">
        <v>4057</v>
      </c>
      <c r="J377" s="2">
        <v>2016</v>
      </c>
    </row>
    <row r="378" spans="1:10" x14ac:dyDescent="0.25">
      <c r="A378" s="2" t="s">
        <v>725</v>
      </c>
      <c r="B378" s="2" t="s">
        <v>1894</v>
      </c>
      <c r="C378" s="5">
        <v>4411</v>
      </c>
      <c r="D378" s="5">
        <v>4410.76</v>
      </c>
      <c r="E378" s="2" t="s">
        <v>3458</v>
      </c>
      <c r="F378" s="2" t="s">
        <v>3466</v>
      </c>
      <c r="G378" s="2" t="s">
        <v>4058</v>
      </c>
      <c r="H378" s="2" t="s">
        <v>1164</v>
      </c>
      <c r="I378" s="2"/>
      <c r="J378" s="2">
        <v>2020</v>
      </c>
    </row>
    <row r="379" spans="1:10" x14ac:dyDescent="0.25">
      <c r="A379" s="2" t="s">
        <v>1895</v>
      </c>
      <c r="B379" s="2" t="s">
        <v>1896</v>
      </c>
      <c r="C379" s="5">
        <v>1300</v>
      </c>
      <c r="D379" s="5">
        <v>1065.57</v>
      </c>
      <c r="E379" s="2" t="s">
        <v>4059</v>
      </c>
      <c r="F379" s="2" t="s">
        <v>3524</v>
      </c>
      <c r="G379" s="2" t="s">
        <v>953</v>
      </c>
      <c r="H379" s="2" t="s">
        <v>4060</v>
      </c>
      <c r="I379" s="2" t="s">
        <v>4060</v>
      </c>
      <c r="J379" s="2">
        <v>2015</v>
      </c>
    </row>
    <row r="380" spans="1:10" x14ac:dyDescent="0.25">
      <c r="A380" s="2" t="s">
        <v>1897</v>
      </c>
      <c r="B380" s="2" t="s">
        <v>1898</v>
      </c>
      <c r="C380" s="5">
        <v>810</v>
      </c>
      <c r="D380" s="5">
        <v>0</v>
      </c>
      <c r="E380" s="2" t="s">
        <v>4061</v>
      </c>
      <c r="F380" s="2" t="s">
        <v>4062</v>
      </c>
      <c r="G380" s="2" t="s">
        <v>1022</v>
      </c>
      <c r="H380" s="2" t="s">
        <v>1203</v>
      </c>
      <c r="I380" s="2" t="s">
        <v>1203</v>
      </c>
      <c r="J380" s="2">
        <v>2016</v>
      </c>
    </row>
    <row r="381" spans="1:10" x14ac:dyDescent="0.25">
      <c r="A381" s="2" t="s">
        <v>1899</v>
      </c>
      <c r="B381" s="2" t="s">
        <v>1900</v>
      </c>
      <c r="C381" s="5">
        <v>5000</v>
      </c>
      <c r="D381" s="5">
        <v>1315</v>
      </c>
      <c r="E381" s="2" t="s">
        <v>4063</v>
      </c>
      <c r="F381" s="2" t="s">
        <v>1031</v>
      </c>
      <c r="G381" s="2" t="s">
        <v>953</v>
      </c>
      <c r="H381" s="2" t="s">
        <v>4064</v>
      </c>
      <c r="I381" s="2" t="s">
        <v>4064</v>
      </c>
      <c r="J381" s="2">
        <v>2018</v>
      </c>
    </row>
    <row r="382" spans="1:10" x14ac:dyDescent="0.25">
      <c r="A382" s="2" t="s">
        <v>1901</v>
      </c>
      <c r="B382" s="2" t="s">
        <v>1902</v>
      </c>
      <c r="C382" s="5">
        <v>6840</v>
      </c>
      <c r="D382" s="5">
        <v>2550</v>
      </c>
      <c r="E382" s="2" t="s">
        <v>4065</v>
      </c>
      <c r="F382" s="2" t="s">
        <v>3561</v>
      </c>
      <c r="G382" s="2" t="s">
        <v>953</v>
      </c>
      <c r="H382" s="2" t="s">
        <v>4066</v>
      </c>
      <c r="I382" s="2" t="s">
        <v>4066</v>
      </c>
      <c r="J382" s="2">
        <v>2018</v>
      </c>
    </row>
    <row r="383" spans="1:10" x14ac:dyDescent="0.25">
      <c r="A383" s="2" t="s">
        <v>325</v>
      </c>
      <c r="B383" s="2" t="s">
        <v>1903</v>
      </c>
      <c r="C383" s="5">
        <v>10000</v>
      </c>
      <c r="D383" s="5">
        <v>7150</v>
      </c>
      <c r="E383" s="2" t="s">
        <v>4067</v>
      </c>
      <c r="F383" s="2" t="s">
        <v>1031</v>
      </c>
      <c r="G383" s="2" t="s">
        <v>953</v>
      </c>
      <c r="H383" s="2" t="s">
        <v>4068</v>
      </c>
      <c r="I383" s="2" t="s">
        <v>4068</v>
      </c>
      <c r="J383" s="2">
        <v>2020</v>
      </c>
    </row>
    <row r="384" spans="1:10" x14ac:dyDescent="0.25">
      <c r="A384" s="2" t="s">
        <v>350</v>
      </c>
      <c r="B384" s="2" t="s">
        <v>1904</v>
      </c>
      <c r="C384" s="5">
        <v>3300</v>
      </c>
      <c r="D384" s="5">
        <v>3506.25</v>
      </c>
      <c r="E384" s="2" t="s">
        <v>4069</v>
      </c>
      <c r="F384" s="2" t="s">
        <v>3991</v>
      </c>
      <c r="G384" s="2" t="s">
        <v>953</v>
      </c>
      <c r="H384" s="2" t="s">
        <v>3854</v>
      </c>
      <c r="I384" s="2" t="s">
        <v>3854</v>
      </c>
      <c r="J384" s="2">
        <v>2020</v>
      </c>
    </row>
    <row r="385" spans="1:10" x14ac:dyDescent="0.25">
      <c r="A385" s="2" t="s">
        <v>1905</v>
      </c>
      <c r="B385" s="2" t="s">
        <v>1906</v>
      </c>
      <c r="C385" s="5">
        <v>7080</v>
      </c>
      <c r="D385" s="5">
        <v>0</v>
      </c>
      <c r="E385" s="2" t="s">
        <v>3496</v>
      </c>
      <c r="F385" s="2" t="s">
        <v>3497</v>
      </c>
      <c r="G385" s="2" t="s">
        <v>1022</v>
      </c>
      <c r="H385" s="2" t="s">
        <v>3859</v>
      </c>
      <c r="I385" s="2" t="s">
        <v>3859</v>
      </c>
      <c r="J385" s="2">
        <v>2013</v>
      </c>
    </row>
    <row r="386" spans="1:10" x14ac:dyDescent="0.25">
      <c r="A386" s="2" t="s">
        <v>1907</v>
      </c>
      <c r="B386" s="2" t="s">
        <v>1908</v>
      </c>
      <c r="C386" s="5">
        <v>20000</v>
      </c>
      <c r="D386" s="5">
        <v>48532.02</v>
      </c>
      <c r="E386" s="2" t="s">
        <v>4070</v>
      </c>
      <c r="F386" s="2" t="s">
        <v>4071</v>
      </c>
      <c r="G386" s="2" t="s">
        <v>953</v>
      </c>
      <c r="H386" s="2" t="s">
        <v>4072</v>
      </c>
      <c r="I386" s="2" t="s">
        <v>1144</v>
      </c>
      <c r="J386" s="2">
        <v>2015</v>
      </c>
    </row>
    <row r="387" spans="1:10" x14ac:dyDescent="0.25">
      <c r="A387" s="2" t="s">
        <v>1909</v>
      </c>
      <c r="B387" s="2" t="s">
        <v>1910</v>
      </c>
      <c r="C387" s="5">
        <v>20000</v>
      </c>
      <c r="D387" s="5">
        <v>9089.93</v>
      </c>
      <c r="E387" s="2" t="s">
        <v>4073</v>
      </c>
      <c r="F387" s="2" t="s">
        <v>3555</v>
      </c>
      <c r="G387" s="2" t="s">
        <v>953</v>
      </c>
      <c r="H387" s="2" t="s">
        <v>966</v>
      </c>
      <c r="I387" s="2" t="s">
        <v>966</v>
      </c>
      <c r="J387" s="2">
        <v>2015</v>
      </c>
    </row>
    <row r="388" spans="1:10" x14ac:dyDescent="0.25">
      <c r="A388" s="2" t="s">
        <v>1911</v>
      </c>
      <c r="B388" s="2" t="s">
        <v>721</v>
      </c>
      <c r="C388" s="5">
        <v>6000</v>
      </c>
      <c r="D388" s="5">
        <v>5007.78</v>
      </c>
      <c r="E388" s="2" t="s">
        <v>4074</v>
      </c>
      <c r="F388" s="2" t="s">
        <v>3555</v>
      </c>
      <c r="G388" s="2" t="s">
        <v>953</v>
      </c>
      <c r="H388" s="2" t="s">
        <v>984</v>
      </c>
      <c r="I388" s="2" t="s">
        <v>984</v>
      </c>
      <c r="J388" s="2">
        <v>2016</v>
      </c>
    </row>
    <row r="389" spans="1:10" x14ac:dyDescent="0.25">
      <c r="A389" s="2" t="s">
        <v>1912</v>
      </c>
      <c r="B389" s="2" t="s">
        <v>1913</v>
      </c>
      <c r="C389" s="5">
        <v>7000</v>
      </c>
      <c r="D389" s="5">
        <v>2341.14</v>
      </c>
      <c r="E389" s="2" t="s">
        <v>3814</v>
      </c>
      <c r="F389" s="2" t="s">
        <v>3535</v>
      </c>
      <c r="G389" s="2" t="s">
        <v>953</v>
      </c>
      <c r="H389" s="2" t="s">
        <v>1007</v>
      </c>
      <c r="I389" s="2" t="s">
        <v>1007</v>
      </c>
      <c r="J389" s="2">
        <v>2016</v>
      </c>
    </row>
    <row r="390" spans="1:10" x14ac:dyDescent="0.25">
      <c r="A390" s="2" t="s">
        <v>1914</v>
      </c>
      <c r="B390" s="2" t="s">
        <v>1915</v>
      </c>
      <c r="C390" s="5">
        <v>10000</v>
      </c>
      <c r="D390" s="5">
        <v>1380.76</v>
      </c>
      <c r="E390" s="2" t="s">
        <v>3912</v>
      </c>
      <c r="F390" s="2" t="s">
        <v>1031</v>
      </c>
      <c r="G390" s="2" t="s">
        <v>953</v>
      </c>
      <c r="H390" s="2" t="s">
        <v>4075</v>
      </c>
      <c r="I390" s="2" t="s">
        <v>4075</v>
      </c>
      <c r="J390" s="2">
        <v>2018</v>
      </c>
    </row>
    <row r="391" spans="1:10" x14ac:dyDescent="0.25">
      <c r="A391" s="2" t="s">
        <v>1916</v>
      </c>
      <c r="B391" s="2" t="s">
        <v>1917</v>
      </c>
      <c r="C391" s="5">
        <v>28000</v>
      </c>
      <c r="D391" s="5">
        <v>7557.57</v>
      </c>
      <c r="E391" s="2" t="s">
        <v>3725</v>
      </c>
      <c r="F391" s="2" t="s">
        <v>1031</v>
      </c>
      <c r="G391" s="2" t="s">
        <v>953</v>
      </c>
      <c r="H391" s="2" t="s">
        <v>4076</v>
      </c>
      <c r="I391" s="2" t="s">
        <v>4076</v>
      </c>
      <c r="J391" s="2">
        <v>2018</v>
      </c>
    </row>
    <row r="392" spans="1:10" x14ac:dyDescent="0.25">
      <c r="A392" s="2" t="s">
        <v>1918</v>
      </c>
      <c r="B392" s="2" t="s">
        <v>1919</v>
      </c>
      <c r="C392" s="5">
        <v>509.4</v>
      </c>
      <c r="D392" s="5">
        <v>509.4</v>
      </c>
      <c r="E392" s="2" t="s">
        <v>4077</v>
      </c>
      <c r="F392" s="2" t="s">
        <v>4078</v>
      </c>
      <c r="G392" s="2" t="s">
        <v>953</v>
      </c>
      <c r="H392" s="2" t="s">
        <v>3663</v>
      </c>
      <c r="I392" s="2" t="s">
        <v>3663</v>
      </c>
      <c r="J392" s="2">
        <v>2019</v>
      </c>
    </row>
    <row r="393" spans="1:10" x14ac:dyDescent="0.25">
      <c r="A393" s="2" t="s">
        <v>1920</v>
      </c>
      <c r="B393" s="2" t="s">
        <v>1921</v>
      </c>
      <c r="C393" s="5">
        <v>2000</v>
      </c>
      <c r="D393" s="5">
        <v>533.79999999999995</v>
      </c>
      <c r="E393" s="2" t="s">
        <v>4079</v>
      </c>
      <c r="F393" s="2" t="s">
        <v>4080</v>
      </c>
      <c r="G393" s="2" t="s">
        <v>953</v>
      </c>
      <c r="H393" s="2" t="s">
        <v>4081</v>
      </c>
      <c r="I393" s="2" t="s">
        <v>4081</v>
      </c>
      <c r="J393" s="2">
        <v>2013</v>
      </c>
    </row>
    <row r="394" spans="1:10" x14ac:dyDescent="0.25">
      <c r="A394" s="2" t="s">
        <v>1922</v>
      </c>
      <c r="B394" s="2" t="s">
        <v>1923</v>
      </c>
      <c r="C394" s="5">
        <v>9000</v>
      </c>
      <c r="D394" s="5">
        <v>8300.4500000000007</v>
      </c>
      <c r="E394" s="2" t="s">
        <v>4073</v>
      </c>
      <c r="F394" s="2" t="s">
        <v>3555</v>
      </c>
      <c r="G394" s="2" t="s">
        <v>953</v>
      </c>
      <c r="H394" s="2" t="s">
        <v>4082</v>
      </c>
      <c r="I394" s="2" t="s">
        <v>4082</v>
      </c>
      <c r="J394" s="2">
        <v>2015</v>
      </c>
    </row>
    <row r="395" spans="1:10" x14ac:dyDescent="0.25">
      <c r="A395" s="2" t="s">
        <v>1924</v>
      </c>
      <c r="B395" s="2" t="s">
        <v>1925</v>
      </c>
      <c r="C395" s="5">
        <v>3850</v>
      </c>
      <c r="D395" s="5">
        <v>3850</v>
      </c>
      <c r="E395" s="2" t="s">
        <v>4083</v>
      </c>
      <c r="F395" s="2" t="s">
        <v>4084</v>
      </c>
      <c r="G395" s="2" t="s">
        <v>953</v>
      </c>
      <c r="H395" s="2" t="s">
        <v>4085</v>
      </c>
      <c r="I395" s="2" t="s">
        <v>4085</v>
      </c>
      <c r="J395" s="2">
        <v>2020</v>
      </c>
    </row>
    <row r="396" spans="1:10" x14ac:dyDescent="0.25">
      <c r="A396" s="2" t="s">
        <v>1926</v>
      </c>
      <c r="B396" s="2" t="s">
        <v>1927</v>
      </c>
      <c r="C396" s="5">
        <v>1710</v>
      </c>
      <c r="D396" s="5">
        <v>3004.27</v>
      </c>
      <c r="E396" s="2" t="s">
        <v>3496</v>
      </c>
      <c r="F396" s="2" t="s">
        <v>3497</v>
      </c>
      <c r="G396" s="2" t="s">
        <v>1022</v>
      </c>
      <c r="H396" s="2" t="s">
        <v>3859</v>
      </c>
      <c r="I396" s="2" t="s">
        <v>3859</v>
      </c>
      <c r="J396" s="2">
        <v>2013</v>
      </c>
    </row>
    <row r="397" spans="1:10" x14ac:dyDescent="0.25">
      <c r="A397" s="2" t="s">
        <v>1928</v>
      </c>
      <c r="B397" s="2" t="s">
        <v>1929</v>
      </c>
      <c r="C397" s="5">
        <v>3000</v>
      </c>
      <c r="D397" s="5">
        <v>482.27</v>
      </c>
      <c r="E397" s="2" t="s">
        <v>4086</v>
      </c>
      <c r="F397" s="2" t="s">
        <v>3516</v>
      </c>
      <c r="G397" s="2" t="s">
        <v>953</v>
      </c>
      <c r="H397" s="2" t="s">
        <v>4087</v>
      </c>
      <c r="I397" s="2" t="s">
        <v>4087</v>
      </c>
      <c r="J397" s="2">
        <v>2014</v>
      </c>
    </row>
    <row r="398" spans="1:10" x14ac:dyDescent="0.25">
      <c r="A398" s="2" t="s">
        <v>1930</v>
      </c>
      <c r="B398" s="2" t="s">
        <v>1931</v>
      </c>
      <c r="C398" s="5">
        <v>200</v>
      </c>
      <c r="D398" s="5">
        <v>129.25</v>
      </c>
      <c r="E398" s="2" t="s">
        <v>4088</v>
      </c>
      <c r="F398" s="2" t="s">
        <v>4089</v>
      </c>
      <c r="G398" s="2" t="s">
        <v>953</v>
      </c>
      <c r="H398" s="2" t="s">
        <v>4090</v>
      </c>
      <c r="I398" s="2" t="s">
        <v>4090</v>
      </c>
      <c r="J398" s="2">
        <v>2014</v>
      </c>
    </row>
    <row r="399" spans="1:10" x14ac:dyDescent="0.25">
      <c r="A399" s="2" t="s">
        <v>1932</v>
      </c>
      <c r="B399" s="2" t="s">
        <v>1933</v>
      </c>
      <c r="C399" s="5">
        <v>6000</v>
      </c>
      <c r="D399" s="5">
        <v>5128</v>
      </c>
      <c r="E399" s="2" t="s">
        <v>3818</v>
      </c>
      <c r="F399" s="2" t="s">
        <v>1031</v>
      </c>
      <c r="G399" s="2" t="s">
        <v>953</v>
      </c>
      <c r="H399" s="2" t="s">
        <v>3800</v>
      </c>
      <c r="I399" s="2" t="s">
        <v>3800</v>
      </c>
      <c r="J399" s="2">
        <v>2019</v>
      </c>
    </row>
    <row r="400" spans="1:10" x14ac:dyDescent="0.25">
      <c r="A400" s="2" t="s">
        <v>1934</v>
      </c>
      <c r="B400" s="2" t="s">
        <v>1935</v>
      </c>
      <c r="C400" s="5">
        <v>6500</v>
      </c>
      <c r="D400" s="5">
        <v>6500</v>
      </c>
      <c r="E400" s="2" t="s">
        <v>4091</v>
      </c>
      <c r="F400" s="2" t="s">
        <v>4092</v>
      </c>
      <c r="G400" s="2" t="s">
        <v>953</v>
      </c>
      <c r="H400" s="2" t="s">
        <v>4093</v>
      </c>
      <c r="I400" s="2" t="s">
        <v>4093</v>
      </c>
      <c r="J400" s="2">
        <v>2014</v>
      </c>
    </row>
    <row r="401" spans="1:10" x14ac:dyDescent="0.25">
      <c r="A401" s="2" t="s">
        <v>1936</v>
      </c>
      <c r="B401" s="2" t="s">
        <v>1937</v>
      </c>
      <c r="C401" s="5">
        <v>8000</v>
      </c>
      <c r="D401" s="5">
        <v>6035</v>
      </c>
      <c r="E401" s="2" t="s">
        <v>4094</v>
      </c>
      <c r="F401" s="2" t="s">
        <v>3535</v>
      </c>
      <c r="G401" s="2" t="s">
        <v>1214</v>
      </c>
      <c r="H401" s="2" t="s">
        <v>4095</v>
      </c>
      <c r="I401" s="2" t="s">
        <v>4095</v>
      </c>
      <c r="J401" s="2">
        <v>2017</v>
      </c>
    </row>
    <row r="402" spans="1:10" x14ac:dyDescent="0.25">
      <c r="A402" s="2" t="s">
        <v>1938</v>
      </c>
      <c r="B402" s="2" t="s">
        <v>1939</v>
      </c>
      <c r="C402" s="5">
        <v>10000</v>
      </c>
      <c r="D402" s="5">
        <v>9898.9699999999993</v>
      </c>
      <c r="E402" s="2" t="s">
        <v>4096</v>
      </c>
      <c r="F402" s="2" t="s">
        <v>1031</v>
      </c>
      <c r="G402" s="2" t="s">
        <v>953</v>
      </c>
      <c r="H402" s="2" t="s">
        <v>1024</v>
      </c>
      <c r="I402" s="2" t="s">
        <v>1024</v>
      </c>
      <c r="J402" s="2">
        <v>2017</v>
      </c>
    </row>
    <row r="403" spans="1:10" x14ac:dyDescent="0.25">
      <c r="A403" s="2" t="s">
        <v>1940</v>
      </c>
      <c r="B403" s="2" t="s">
        <v>1941</v>
      </c>
      <c r="C403" s="5">
        <v>2000</v>
      </c>
      <c r="D403" s="5">
        <v>1980</v>
      </c>
      <c r="E403" s="2" t="s">
        <v>3869</v>
      </c>
      <c r="F403" s="2" t="s">
        <v>1031</v>
      </c>
      <c r="G403" s="2" t="s">
        <v>953</v>
      </c>
      <c r="H403" s="2" t="s">
        <v>4097</v>
      </c>
      <c r="I403" s="2" t="s">
        <v>4097</v>
      </c>
      <c r="J403" s="2">
        <v>2018</v>
      </c>
    </row>
    <row r="404" spans="1:10" x14ac:dyDescent="0.25">
      <c r="A404" s="2" t="s">
        <v>1942</v>
      </c>
      <c r="B404" s="2" t="s">
        <v>1943</v>
      </c>
      <c r="C404" s="5">
        <v>2639</v>
      </c>
      <c r="D404" s="5">
        <v>2639</v>
      </c>
      <c r="E404" s="2" t="s">
        <v>4098</v>
      </c>
      <c r="F404" s="2" t="s">
        <v>3558</v>
      </c>
      <c r="G404" s="2" t="s">
        <v>953</v>
      </c>
      <c r="H404" s="2" t="s">
        <v>3727</v>
      </c>
      <c r="I404" s="2" t="s">
        <v>3727</v>
      </c>
      <c r="J404" s="2">
        <v>2019</v>
      </c>
    </row>
    <row r="405" spans="1:10" x14ac:dyDescent="0.25">
      <c r="A405" s="2" t="s">
        <v>1944</v>
      </c>
      <c r="B405" s="2" t="s">
        <v>1945</v>
      </c>
      <c r="C405" s="5">
        <v>1000</v>
      </c>
      <c r="D405" s="5">
        <v>127.2</v>
      </c>
      <c r="E405" s="2" t="s">
        <v>4099</v>
      </c>
      <c r="F405" s="2" t="s">
        <v>1031</v>
      </c>
      <c r="G405" s="2" t="s">
        <v>953</v>
      </c>
      <c r="H405" s="2" t="s">
        <v>973</v>
      </c>
      <c r="I405" s="2" t="s">
        <v>973</v>
      </c>
      <c r="J405" s="2">
        <v>2018</v>
      </c>
    </row>
    <row r="406" spans="1:10" x14ac:dyDescent="0.25">
      <c r="A406" s="2" t="s">
        <v>1946</v>
      </c>
      <c r="B406" s="2" t="s">
        <v>1947</v>
      </c>
      <c r="C406" s="5">
        <v>847.2</v>
      </c>
      <c r="D406" s="5">
        <v>847.2</v>
      </c>
      <c r="E406" s="2" t="s">
        <v>4100</v>
      </c>
      <c r="F406" s="2" t="s">
        <v>3909</v>
      </c>
      <c r="G406" s="2" t="s">
        <v>1022</v>
      </c>
      <c r="H406" s="2" t="s">
        <v>1080</v>
      </c>
      <c r="I406" s="2" t="s">
        <v>1080</v>
      </c>
      <c r="J406" s="2">
        <v>2020</v>
      </c>
    </row>
    <row r="407" spans="1:10" x14ac:dyDescent="0.25">
      <c r="A407" s="2" t="s">
        <v>1948</v>
      </c>
      <c r="B407" s="2" t="s">
        <v>1949</v>
      </c>
      <c r="C407" s="5">
        <v>5000</v>
      </c>
      <c r="D407" s="5">
        <v>0</v>
      </c>
      <c r="E407" s="2" t="s">
        <v>4101</v>
      </c>
      <c r="F407" s="2" t="s">
        <v>1031</v>
      </c>
      <c r="G407" s="2" t="s">
        <v>953</v>
      </c>
      <c r="H407" s="2" t="s">
        <v>3566</v>
      </c>
      <c r="I407" s="2" t="s">
        <v>3566</v>
      </c>
      <c r="J407" s="2">
        <v>2020</v>
      </c>
    </row>
    <row r="408" spans="1:10" x14ac:dyDescent="0.25">
      <c r="A408" s="2" t="s">
        <v>473</v>
      </c>
      <c r="B408" s="2" t="s">
        <v>1950</v>
      </c>
      <c r="C408" s="5">
        <v>6000</v>
      </c>
      <c r="D408" s="5">
        <v>600</v>
      </c>
      <c r="E408" s="2" t="s">
        <v>4102</v>
      </c>
      <c r="F408" s="2" t="s">
        <v>4103</v>
      </c>
      <c r="G408" s="2" t="s">
        <v>1022</v>
      </c>
      <c r="H408" s="2" t="s">
        <v>4104</v>
      </c>
      <c r="I408" s="2" t="s">
        <v>4104</v>
      </c>
      <c r="J408" s="2">
        <v>2020</v>
      </c>
    </row>
    <row r="409" spans="1:10" x14ac:dyDescent="0.25">
      <c r="A409" s="2" t="s">
        <v>1951</v>
      </c>
      <c r="B409" s="2" t="s">
        <v>1952</v>
      </c>
      <c r="C409" s="5">
        <v>15780</v>
      </c>
      <c r="D409" s="5">
        <v>15780</v>
      </c>
      <c r="E409" s="2" t="s">
        <v>3595</v>
      </c>
      <c r="F409" s="2" t="s">
        <v>3659</v>
      </c>
      <c r="G409" s="2" t="s">
        <v>953</v>
      </c>
      <c r="H409" s="2" t="s">
        <v>3798</v>
      </c>
      <c r="I409" s="2" t="s">
        <v>3798</v>
      </c>
      <c r="J409" s="2">
        <v>2018</v>
      </c>
    </row>
    <row r="410" spans="1:10" x14ac:dyDescent="0.25">
      <c r="A410" s="2" t="s">
        <v>635</v>
      </c>
      <c r="B410" s="2" t="s">
        <v>636</v>
      </c>
      <c r="C410" s="5">
        <v>39000</v>
      </c>
      <c r="D410" s="5">
        <v>39948.65</v>
      </c>
      <c r="E410" s="2" t="s">
        <v>3981</v>
      </c>
      <c r="F410" s="2" t="s">
        <v>1031</v>
      </c>
      <c r="G410" s="2" t="s">
        <v>953</v>
      </c>
      <c r="H410" s="2" t="s">
        <v>1007</v>
      </c>
      <c r="I410" s="2" t="s">
        <v>1007</v>
      </c>
      <c r="J410" s="2">
        <v>2020</v>
      </c>
    </row>
    <row r="411" spans="1:10" x14ac:dyDescent="0.25">
      <c r="A411" s="2" t="s">
        <v>1953</v>
      </c>
      <c r="B411" s="2" t="s">
        <v>1954</v>
      </c>
      <c r="C411" s="5">
        <v>27000</v>
      </c>
      <c r="D411" s="5">
        <v>0</v>
      </c>
      <c r="E411" s="2" t="s">
        <v>4105</v>
      </c>
      <c r="F411" s="2" t="s">
        <v>3555</v>
      </c>
      <c r="G411" s="2" t="s">
        <v>953</v>
      </c>
      <c r="H411" s="2" t="s">
        <v>4106</v>
      </c>
      <c r="I411" s="2" t="s">
        <v>4106</v>
      </c>
      <c r="J411" s="2">
        <v>2016</v>
      </c>
    </row>
    <row r="412" spans="1:10" x14ac:dyDescent="0.25">
      <c r="A412" s="2" t="s">
        <v>1955</v>
      </c>
      <c r="B412" s="2" t="s">
        <v>1956</v>
      </c>
      <c r="C412" s="5">
        <v>8000</v>
      </c>
      <c r="D412" s="5">
        <v>4771.2</v>
      </c>
      <c r="E412" s="2" t="s">
        <v>4107</v>
      </c>
      <c r="F412" s="2" t="s">
        <v>3555</v>
      </c>
      <c r="G412" s="2" t="s">
        <v>953</v>
      </c>
      <c r="H412" s="2" t="s">
        <v>3562</v>
      </c>
      <c r="I412" s="2" t="s">
        <v>3562</v>
      </c>
      <c r="J412" s="2">
        <v>2016</v>
      </c>
    </row>
    <row r="413" spans="1:10" x14ac:dyDescent="0.25">
      <c r="A413" s="2" t="s">
        <v>1957</v>
      </c>
      <c r="B413" s="2" t="s">
        <v>1958</v>
      </c>
      <c r="C413" s="5">
        <v>500</v>
      </c>
      <c r="D413" s="5">
        <v>190</v>
      </c>
      <c r="E413" s="2" t="s">
        <v>3864</v>
      </c>
      <c r="F413" s="2" t="s">
        <v>1031</v>
      </c>
      <c r="G413" s="2" t="s">
        <v>953</v>
      </c>
      <c r="H413" s="2" t="s">
        <v>4108</v>
      </c>
      <c r="I413" s="2" t="s">
        <v>4108</v>
      </c>
      <c r="J413" s="2">
        <v>2017</v>
      </c>
    </row>
    <row r="414" spans="1:10" x14ac:dyDescent="0.25">
      <c r="A414" s="2" t="s">
        <v>1959</v>
      </c>
      <c r="B414" s="2" t="s">
        <v>1960</v>
      </c>
      <c r="C414" s="5">
        <v>960</v>
      </c>
      <c r="D414" s="5">
        <v>936</v>
      </c>
      <c r="E414" s="2" t="s">
        <v>3972</v>
      </c>
      <c r="F414" s="2" t="s">
        <v>4109</v>
      </c>
      <c r="G414" s="2" t="s">
        <v>953</v>
      </c>
      <c r="H414" s="2" t="s">
        <v>3697</v>
      </c>
      <c r="I414" s="2" t="s">
        <v>3697</v>
      </c>
      <c r="J414" s="2">
        <v>2014</v>
      </c>
    </row>
    <row r="415" spans="1:10" x14ac:dyDescent="0.25">
      <c r="A415" s="2" t="s">
        <v>1961</v>
      </c>
      <c r="B415" s="2" t="s">
        <v>1962</v>
      </c>
      <c r="C415" s="5">
        <v>11880</v>
      </c>
      <c r="D415" s="5">
        <v>11880</v>
      </c>
      <c r="E415" s="2" t="s">
        <v>3810</v>
      </c>
      <c r="F415" s="2" t="s">
        <v>3524</v>
      </c>
      <c r="G415" s="2" t="s">
        <v>953</v>
      </c>
      <c r="H415" s="2" t="s">
        <v>3769</v>
      </c>
      <c r="I415" s="2" t="s">
        <v>3769</v>
      </c>
      <c r="J415" s="2">
        <v>2015</v>
      </c>
    </row>
    <row r="416" spans="1:10" x14ac:dyDescent="0.25">
      <c r="A416" s="2" t="s">
        <v>1963</v>
      </c>
      <c r="B416" s="2" t="s">
        <v>1964</v>
      </c>
      <c r="C416" s="5">
        <v>14500</v>
      </c>
      <c r="D416" s="5">
        <v>14500</v>
      </c>
      <c r="E416" s="2" t="s">
        <v>4110</v>
      </c>
      <c r="F416" s="2" t="s">
        <v>3524</v>
      </c>
      <c r="G416" s="2" t="s">
        <v>953</v>
      </c>
      <c r="H416" s="2" t="s">
        <v>1027</v>
      </c>
      <c r="I416" s="2" t="s">
        <v>1027</v>
      </c>
      <c r="J416" s="2">
        <v>2015</v>
      </c>
    </row>
    <row r="417" spans="1:10" x14ac:dyDescent="0.25">
      <c r="A417" s="2" t="s">
        <v>1965</v>
      </c>
      <c r="B417" s="2" t="s">
        <v>1966</v>
      </c>
      <c r="C417" s="5">
        <v>25000</v>
      </c>
      <c r="D417" s="5">
        <v>23543.89</v>
      </c>
      <c r="E417" s="2" t="s">
        <v>4111</v>
      </c>
      <c r="F417" s="2" t="s">
        <v>3555</v>
      </c>
      <c r="G417" s="2" t="s">
        <v>953</v>
      </c>
      <c r="H417" s="2" t="s">
        <v>978</v>
      </c>
      <c r="I417" s="2" t="s">
        <v>978</v>
      </c>
      <c r="J417" s="2">
        <v>2016</v>
      </c>
    </row>
    <row r="418" spans="1:10" x14ac:dyDescent="0.25">
      <c r="A418" s="2" t="s">
        <v>1967</v>
      </c>
      <c r="B418" s="2" t="s">
        <v>1968</v>
      </c>
      <c r="C418" s="5">
        <v>32000</v>
      </c>
      <c r="D418" s="5">
        <v>32000</v>
      </c>
      <c r="E418" s="2" t="s">
        <v>4112</v>
      </c>
      <c r="F418" s="2" t="s">
        <v>4113</v>
      </c>
      <c r="G418" s="2" t="s">
        <v>1214</v>
      </c>
      <c r="H418" s="2" t="s">
        <v>4017</v>
      </c>
      <c r="I418" s="2" t="s">
        <v>4017</v>
      </c>
      <c r="J418" s="2">
        <v>2020</v>
      </c>
    </row>
    <row r="419" spans="1:10" x14ac:dyDescent="0.25">
      <c r="A419" s="2" t="s">
        <v>117</v>
      </c>
      <c r="B419" s="2" t="s">
        <v>1969</v>
      </c>
      <c r="C419" s="5">
        <v>917</v>
      </c>
      <c r="D419" s="5">
        <v>917</v>
      </c>
      <c r="E419" s="2" t="s">
        <v>3806</v>
      </c>
      <c r="F419" s="2" t="s">
        <v>3659</v>
      </c>
      <c r="G419" s="2" t="s">
        <v>953</v>
      </c>
      <c r="H419" s="2" t="s">
        <v>1168</v>
      </c>
      <c r="I419" s="2"/>
      <c r="J419" s="2">
        <v>2020</v>
      </c>
    </row>
    <row r="420" spans="1:10" x14ac:dyDescent="0.25">
      <c r="A420" s="2" t="s">
        <v>1970</v>
      </c>
      <c r="B420" s="2" t="s">
        <v>1971</v>
      </c>
      <c r="C420" s="5">
        <v>90</v>
      </c>
      <c r="D420" s="5">
        <v>0</v>
      </c>
      <c r="E420" s="2" t="s">
        <v>3496</v>
      </c>
      <c r="F420" s="2" t="s">
        <v>3497</v>
      </c>
      <c r="G420" s="2" t="s">
        <v>1022</v>
      </c>
      <c r="H420" s="2" t="s">
        <v>4045</v>
      </c>
      <c r="I420" s="2" t="s">
        <v>4045</v>
      </c>
      <c r="J420" s="2">
        <v>2013</v>
      </c>
    </row>
    <row r="421" spans="1:10" x14ac:dyDescent="0.25">
      <c r="A421" s="2" t="s">
        <v>1972</v>
      </c>
      <c r="B421" s="2" t="s">
        <v>1973</v>
      </c>
      <c r="C421" s="5">
        <v>30000</v>
      </c>
      <c r="D421" s="5">
        <v>10656.92</v>
      </c>
      <c r="E421" s="2" t="s">
        <v>4114</v>
      </c>
      <c r="F421" s="2" t="s">
        <v>1031</v>
      </c>
      <c r="G421" s="2" t="s">
        <v>953</v>
      </c>
      <c r="H421" s="2" t="s">
        <v>1077</v>
      </c>
      <c r="I421" s="2" t="s">
        <v>1077</v>
      </c>
      <c r="J421" s="2">
        <v>2016</v>
      </c>
    </row>
    <row r="422" spans="1:10" x14ac:dyDescent="0.25">
      <c r="A422" s="2" t="s">
        <v>1974</v>
      </c>
      <c r="B422" s="2" t="s">
        <v>1975</v>
      </c>
      <c r="C422" s="5">
        <v>7500</v>
      </c>
      <c r="D422" s="5">
        <v>7500</v>
      </c>
      <c r="E422" s="2" t="s">
        <v>3994</v>
      </c>
      <c r="F422" s="2" t="s">
        <v>3464</v>
      </c>
      <c r="G422" s="2" t="s">
        <v>953</v>
      </c>
      <c r="H422" s="2" t="s">
        <v>4115</v>
      </c>
      <c r="I422" s="2" t="s">
        <v>4115</v>
      </c>
      <c r="J422" s="2">
        <v>2020</v>
      </c>
    </row>
    <row r="423" spans="1:10" x14ac:dyDescent="0.25">
      <c r="A423" s="2" t="s">
        <v>1976</v>
      </c>
      <c r="B423" s="2" t="s">
        <v>1977</v>
      </c>
      <c r="C423" s="5">
        <v>1490</v>
      </c>
      <c r="D423" s="5">
        <v>1490</v>
      </c>
      <c r="E423" s="2" t="s">
        <v>4116</v>
      </c>
      <c r="F423" s="2" t="s">
        <v>4117</v>
      </c>
      <c r="G423" s="2" t="s">
        <v>953</v>
      </c>
      <c r="H423" s="2" t="s">
        <v>4118</v>
      </c>
      <c r="I423" s="2" t="s">
        <v>4118</v>
      </c>
      <c r="J423" s="2">
        <v>2019</v>
      </c>
    </row>
    <row r="424" spans="1:10" x14ac:dyDescent="0.25">
      <c r="A424" s="2" t="s">
        <v>1978</v>
      </c>
      <c r="B424" s="2" t="s">
        <v>1979</v>
      </c>
      <c r="C424" s="5">
        <v>900</v>
      </c>
      <c r="D424" s="5">
        <v>0</v>
      </c>
      <c r="E424" s="2" t="s">
        <v>3496</v>
      </c>
      <c r="F424" s="2" t="s">
        <v>3497</v>
      </c>
      <c r="G424" s="2" t="s">
        <v>1022</v>
      </c>
      <c r="H424" s="2" t="s">
        <v>3859</v>
      </c>
      <c r="I424" s="2" t="s">
        <v>3859</v>
      </c>
      <c r="J424" s="2">
        <v>2013</v>
      </c>
    </row>
    <row r="425" spans="1:10" x14ac:dyDescent="0.25">
      <c r="A425" s="2" t="s">
        <v>1980</v>
      </c>
      <c r="B425" s="2" t="s">
        <v>1981</v>
      </c>
      <c r="C425" s="5">
        <v>34578</v>
      </c>
      <c r="D425" s="5">
        <v>34578</v>
      </c>
      <c r="E425" s="2" t="s">
        <v>3631</v>
      </c>
      <c r="F425" s="2" t="s">
        <v>3558</v>
      </c>
      <c r="G425" s="2" t="s">
        <v>953</v>
      </c>
      <c r="H425" s="2" t="s">
        <v>4119</v>
      </c>
      <c r="I425" s="2" t="s">
        <v>4119</v>
      </c>
      <c r="J425" s="2">
        <v>2019</v>
      </c>
    </row>
    <row r="426" spans="1:10" x14ac:dyDescent="0.25">
      <c r="A426" s="2" t="s">
        <v>1982</v>
      </c>
      <c r="B426" s="2" t="s">
        <v>1983</v>
      </c>
      <c r="C426" s="5">
        <v>1000</v>
      </c>
      <c r="D426" s="5">
        <v>750</v>
      </c>
      <c r="E426" s="2" t="s">
        <v>4120</v>
      </c>
      <c r="F426" s="2" t="s">
        <v>3524</v>
      </c>
      <c r="G426" s="2" t="s">
        <v>953</v>
      </c>
      <c r="H426" s="2" t="s">
        <v>4121</v>
      </c>
      <c r="I426" s="2" t="s">
        <v>4121</v>
      </c>
      <c r="J426" s="2">
        <v>2015</v>
      </c>
    </row>
    <row r="427" spans="1:10" x14ac:dyDescent="0.25">
      <c r="A427" s="2" t="s">
        <v>1984</v>
      </c>
      <c r="B427" s="2" t="s">
        <v>1985</v>
      </c>
      <c r="C427" s="5">
        <v>35000</v>
      </c>
      <c r="D427" s="5">
        <v>127.7</v>
      </c>
      <c r="E427" s="2" t="s">
        <v>3882</v>
      </c>
      <c r="F427" s="2" t="s">
        <v>3555</v>
      </c>
      <c r="G427" s="2" t="s">
        <v>953</v>
      </c>
      <c r="H427" s="2" t="s">
        <v>957</v>
      </c>
      <c r="I427" s="2" t="s">
        <v>957</v>
      </c>
      <c r="J427" s="2">
        <v>2016</v>
      </c>
    </row>
    <row r="428" spans="1:10" x14ac:dyDescent="0.25">
      <c r="A428" s="2" t="s">
        <v>1986</v>
      </c>
      <c r="B428" s="2" t="s">
        <v>1987</v>
      </c>
      <c r="C428" s="5">
        <v>6510</v>
      </c>
      <c r="D428" s="5">
        <v>6510</v>
      </c>
      <c r="E428" s="2" t="s">
        <v>4122</v>
      </c>
      <c r="F428" s="2" t="s">
        <v>4123</v>
      </c>
      <c r="G428" s="2" t="s">
        <v>953</v>
      </c>
      <c r="H428" s="2" t="s">
        <v>4124</v>
      </c>
      <c r="I428" s="2" t="s">
        <v>4124</v>
      </c>
      <c r="J428" s="2">
        <v>2020</v>
      </c>
    </row>
    <row r="429" spans="1:10" x14ac:dyDescent="0.25">
      <c r="A429" s="2" t="s">
        <v>1988</v>
      </c>
      <c r="B429" s="2" t="s">
        <v>1989</v>
      </c>
      <c r="C429" s="5">
        <v>20000</v>
      </c>
      <c r="D429" s="5">
        <v>24860.75</v>
      </c>
      <c r="E429" s="2" t="s">
        <v>4125</v>
      </c>
      <c r="F429" s="2" t="s">
        <v>3516</v>
      </c>
      <c r="G429" s="2" t="s">
        <v>953</v>
      </c>
      <c r="H429" s="2" t="s">
        <v>4126</v>
      </c>
      <c r="I429" s="2" t="s">
        <v>4126</v>
      </c>
      <c r="J429" s="2">
        <v>2014</v>
      </c>
    </row>
    <row r="430" spans="1:10" x14ac:dyDescent="0.25">
      <c r="A430" s="2" t="s">
        <v>1990</v>
      </c>
      <c r="B430" s="2" t="s">
        <v>877</v>
      </c>
      <c r="C430" s="5">
        <v>25000</v>
      </c>
      <c r="D430" s="5">
        <v>10773.08</v>
      </c>
      <c r="E430" s="2" t="s">
        <v>3882</v>
      </c>
      <c r="F430" s="2" t="s">
        <v>3555</v>
      </c>
      <c r="G430" s="2" t="s">
        <v>953</v>
      </c>
      <c r="H430" s="2" t="s">
        <v>1120</v>
      </c>
      <c r="I430" s="2" t="s">
        <v>1120</v>
      </c>
      <c r="J430" s="2">
        <v>2016</v>
      </c>
    </row>
    <row r="431" spans="1:10" x14ac:dyDescent="0.25">
      <c r="A431" s="2" t="s">
        <v>1991</v>
      </c>
      <c r="B431" s="2" t="s">
        <v>1992</v>
      </c>
      <c r="C431" s="5">
        <v>1000</v>
      </c>
      <c r="D431" s="5">
        <v>776.72</v>
      </c>
      <c r="E431" s="2" t="s">
        <v>4127</v>
      </c>
      <c r="F431" s="2" t="s">
        <v>3497</v>
      </c>
      <c r="G431" s="2" t="s">
        <v>953</v>
      </c>
      <c r="H431" s="2" t="s">
        <v>4128</v>
      </c>
      <c r="I431" s="2" t="s">
        <v>4128</v>
      </c>
      <c r="J431" s="2">
        <v>2016</v>
      </c>
    </row>
    <row r="432" spans="1:10" x14ac:dyDescent="0.25">
      <c r="A432" s="2" t="s">
        <v>1993</v>
      </c>
      <c r="B432" s="2" t="s">
        <v>1994</v>
      </c>
      <c r="C432" s="5">
        <v>745.1</v>
      </c>
      <c r="D432" s="5">
        <v>745.1</v>
      </c>
      <c r="E432" s="2" t="s">
        <v>4129</v>
      </c>
      <c r="F432" s="2" t="s">
        <v>3991</v>
      </c>
      <c r="G432" s="2" t="s">
        <v>953</v>
      </c>
      <c r="H432" s="2" t="s">
        <v>4130</v>
      </c>
      <c r="I432" s="2" t="s">
        <v>4130</v>
      </c>
      <c r="J432" s="2">
        <v>2020</v>
      </c>
    </row>
    <row r="433" spans="1:10" x14ac:dyDescent="0.25">
      <c r="A433" s="2" t="s">
        <v>1995</v>
      </c>
      <c r="B433" s="2" t="s">
        <v>1996</v>
      </c>
      <c r="C433" s="5">
        <v>10000</v>
      </c>
      <c r="D433" s="5">
        <v>9770.14</v>
      </c>
      <c r="E433" s="2" t="s">
        <v>3531</v>
      </c>
      <c r="F433" s="2" t="s">
        <v>3516</v>
      </c>
      <c r="G433" s="2" t="s">
        <v>953</v>
      </c>
      <c r="H433" s="2" t="s">
        <v>1109</v>
      </c>
      <c r="I433" s="2" t="s">
        <v>1109</v>
      </c>
      <c r="J433" s="2">
        <v>2014</v>
      </c>
    </row>
    <row r="434" spans="1:10" x14ac:dyDescent="0.25">
      <c r="A434" s="2" t="s">
        <v>1997</v>
      </c>
      <c r="B434" s="2" t="s">
        <v>1998</v>
      </c>
      <c r="C434" s="5">
        <v>263.98</v>
      </c>
      <c r="D434" s="5">
        <v>263.98</v>
      </c>
      <c r="E434" s="2" t="s">
        <v>4131</v>
      </c>
      <c r="F434" s="2" t="s">
        <v>4117</v>
      </c>
      <c r="G434" s="2" t="s">
        <v>1022</v>
      </c>
      <c r="H434" s="2" t="s">
        <v>1093</v>
      </c>
      <c r="I434" s="2" t="s">
        <v>1093</v>
      </c>
      <c r="J434" s="2">
        <v>2019</v>
      </c>
    </row>
    <row r="435" spans="1:10" x14ac:dyDescent="0.25">
      <c r="A435" s="2" t="s">
        <v>1999</v>
      </c>
      <c r="B435" s="2" t="s">
        <v>2000</v>
      </c>
      <c r="C435" s="5">
        <v>7500</v>
      </c>
      <c r="D435" s="5">
        <v>9294.34</v>
      </c>
      <c r="E435" s="2" t="s">
        <v>4132</v>
      </c>
      <c r="F435" s="2" t="s">
        <v>4133</v>
      </c>
      <c r="G435" s="2" t="s">
        <v>953</v>
      </c>
      <c r="H435" s="2" t="s">
        <v>4134</v>
      </c>
      <c r="I435" s="2" t="s">
        <v>4134</v>
      </c>
      <c r="J435" s="2">
        <v>2017</v>
      </c>
    </row>
    <row r="436" spans="1:10" x14ac:dyDescent="0.25">
      <c r="A436" s="2" t="s">
        <v>2001</v>
      </c>
      <c r="B436" s="2" t="s">
        <v>2002</v>
      </c>
      <c r="C436" s="5">
        <v>6400</v>
      </c>
      <c r="D436" s="5">
        <v>6500</v>
      </c>
      <c r="E436" s="2" t="s">
        <v>4135</v>
      </c>
      <c r="F436" s="2" t="s">
        <v>4136</v>
      </c>
      <c r="G436" s="2" t="s">
        <v>953</v>
      </c>
      <c r="H436" s="2" t="s">
        <v>3591</v>
      </c>
      <c r="I436" s="2" t="s">
        <v>3591</v>
      </c>
      <c r="J436" s="2">
        <v>2018</v>
      </c>
    </row>
    <row r="437" spans="1:10" x14ac:dyDescent="0.25">
      <c r="A437" s="2" t="s">
        <v>2003</v>
      </c>
      <c r="B437" s="2" t="s">
        <v>2004</v>
      </c>
      <c r="C437" s="5">
        <v>1080</v>
      </c>
      <c r="D437" s="5">
        <v>1080</v>
      </c>
      <c r="E437" s="2" t="s">
        <v>4137</v>
      </c>
      <c r="F437" s="2" t="s">
        <v>1031</v>
      </c>
      <c r="G437" s="2" t="s">
        <v>953</v>
      </c>
      <c r="H437" s="2" t="s">
        <v>1097</v>
      </c>
      <c r="I437" s="2" t="s">
        <v>1097</v>
      </c>
      <c r="J437" s="2">
        <v>2020</v>
      </c>
    </row>
    <row r="438" spans="1:10" x14ac:dyDescent="0.25">
      <c r="A438" s="2" t="s">
        <v>2005</v>
      </c>
      <c r="B438" s="2" t="s">
        <v>2006</v>
      </c>
      <c r="C438" s="5">
        <v>1350</v>
      </c>
      <c r="D438" s="5">
        <v>1350</v>
      </c>
      <c r="E438" s="2" t="s">
        <v>4138</v>
      </c>
      <c r="F438" s="2" t="s">
        <v>4091</v>
      </c>
      <c r="G438" s="2" t="s">
        <v>953</v>
      </c>
      <c r="H438" s="2" t="s">
        <v>3764</v>
      </c>
      <c r="I438" s="2" t="s">
        <v>3764</v>
      </c>
      <c r="J438" s="2">
        <v>2014</v>
      </c>
    </row>
    <row r="439" spans="1:10" x14ac:dyDescent="0.25">
      <c r="A439" s="2" t="s">
        <v>2007</v>
      </c>
      <c r="B439" s="2" t="s">
        <v>2008</v>
      </c>
      <c r="C439" s="5">
        <v>20000</v>
      </c>
      <c r="D439" s="5">
        <v>3770</v>
      </c>
      <c r="E439" s="2" t="s">
        <v>3523</v>
      </c>
      <c r="F439" s="2" t="s">
        <v>4139</v>
      </c>
      <c r="G439" s="2" t="s">
        <v>953</v>
      </c>
      <c r="H439" s="2" t="s">
        <v>3475</v>
      </c>
      <c r="I439" s="2" t="s">
        <v>3475</v>
      </c>
      <c r="J439" s="2">
        <v>2014</v>
      </c>
    </row>
    <row r="440" spans="1:10" x14ac:dyDescent="0.25">
      <c r="A440" s="2" t="s">
        <v>2009</v>
      </c>
      <c r="B440" s="2" t="s">
        <v>2010</v>
      </c>
      <c r="C440" s="5">
        <v>20000</v>
      </c>
      <c r="D440" s="5">
        <v>8499.99</v>
      </c>
      <c r="E440" s="2" t="s">
        <v>4140</v>
      </c>
      <c r="F440" s="2" t="s">
        <v>3524</v>
      </c>
      <c r="G440" s="2" t="s">
        <v>953</v>
      </c>
      <c r="H440" s="2" t="s">
        <v>4141</v>
      </c>
      <c r="I440" s="2" t="s">
        <v>4141</v>
      </c>
      <c r="J440" s="2">
        <v>2015</v>
      </c>
    </row>
    <row r="441" spans="1:10" x14ac:dyDescent="0.25">
      <c r="A441" s="2" t="s">
        <v>2011</v>
      </c>
      <c r="B441" s="2" t="s">
        <v>2012</v>
      </c>
      <c r="C441" s="5">
        <v>3600</v>
      </c>
      <c r="D441" s="5">
        <v>0</v>
      </c>
      <c r="E441" s="2" t="s">
        <v>4039</v>
      </c>
      <c r="F441" s="2" t="s">
        <v>1031</v>
      </c>
      <c r="G441" s="2" t="s">
        <v>953</v>
      </c>
      <c r="H441" s="2" t="s">
        <v>4142</v>
      </c>
      <c r="I441" s="2" t="s">
        <v>4142</v>
      </c>
      <c r="J441" s="2">
        <v>2018</v>
      </c>
    </row>
    <row r="442" spans="1:10" x14ac:dyDescent="0.25">
      <c r="A442" s="2" t="s">
        <v>2013</v>
      </c>
      <c r="B442" s="2" t="s">
        <v>2014</v>
      </c>
      <c r="C442" s="5">
        <v>1697.5</v>
      </c>
      <c r="D442" s="5">
        <v>1697.5</v>
      </c>
      <c r="E442" s="2" t="s">
        <v>3842</v>
      </c>
      <c r="F442" s="2" t="s">
        <v>3896</v>
      </c>
      <c r="G442" s="2" t="s">
        <v>953</v>
      </c>
      <c r="H442" s="2" t="s">
        <v>1093</v>
      </c>
      <c r="I442" s="2" t="s">
        <v>1093</v>
      </c>
      <c r="J442" s="2">
        <v>2020</v>
      </c>
    </row>
    <row r="443" spans="1:10" x14ac:dyDescent="0.25">
      <c r="A443" s="2" t="s">
        <v>2015</v>
      </c>
      <c r="B443" s="2" t="s">
        <v>2016</v>
      </c>
      <c r="C443" s="5">
        <v>5000</v>
      </c>
      <c r="D443" s="5">
        <v>0</v>
      </c>
      <c r="E443" s="2" t="s">
        <v>4143</v>
      </c>
      <c r="F443" s="2" t="s">
        <v>1031</v>
      </c>
      <c r="G443" s="2" t="s">
        <v>953</v>
      </c>
      <c r="H443" s="2" t="s">
        <v>4144</v>
      </c>
      <c r="I443" s="2" t="s">
        <v>4144</v>
      </c>
      <c r="J443" s="2">
        <v>2020</v>
      </c>
    </row>
    <row r="444" spans="1:10" x14ac:dyDescent="0.25">
      <c r="A444" s="2" t="s">
        <v>2017</v>
      </c>
      <c r="B444" s="2" t="s">
        <v>2018</v>
      </c>
      <c r="C444" s="5">
        <v>15000</v>
      </c>
      <c r="D444" s="5">
        <v>9723</v>
      </c>
      <c r="E444" s="2" t="s">
        <v>3496</v>
      </c>
      <c r="F444" s="2" t="s">
        <v>3497</v>
      </c>
      <c r="G444" s="2" t="s">
        <v>1022</v>
      </c>
      <c r="H444" s="2" t="s">
        <v>4045</v>
      </c>
      <c r="I444" s="2" t="s">
        <v>4045</v>
      </c>
      <c r="J444" s="2">
        <v>2013</v>
      </c>
    </row>
    <row r="445" spans="1:10" x14ac:dyDescent="0.25">
      <c r="A445" s="2" t="s">
        <v>2019</v>
      </c>
      <c r="B445" s="2" t="s">
        <v>2020</v>
      </c>
      <c r="C445" s="5">
        <v>3500</v>
      </c>
      <c r="D445" s="5">
        <v>3500</v>
      </c>
      <c r="E445" s="2" t="s">
        <v>4145</v>
      </c>
      <c r="F445" s="2" t="s">
        <v>3535</v>
      </c>
      <c r="G445" s="2" t="s">
        <v>953</v>
      </c>
      <c r="H445" s="2" t="s">
        <v>3731</v>
      </c>
      <c r="I445" s="2" t="s">
        <v>3731</v>
      </c>
      <c r="J445" s="2">
        <v>2017</v>
      </c>
    </row>
    <row r="446" spans="1:10" x14ac:dyDescent="0.25">
      <c r="A446" s="2" t="s">
        <v>2021</v>
      </c>
      <c r="B446" s="2" t="s">
        <v>2022</v>
      </c>
      <c r="C446" s="5">
        <v>2150</v>
      </c>
      <c r="D446" s="5">
        <v>2150</v>
      </c>
      <c r="E446" s="2" t="s">
        <v>4146</v>
      </c>
      <c r="F446" s="2" t="s">
        <v>4147</v>
      </c>
      <c r="G446" s="2" t="s">
        <v>953</v>
      </c>
      <c r="H446" s="2" t="s">
        <v>1141</v>
      </c>
      <c r="I446" s="2" t="s">
        <v>1141</v>
      </c>
      <c r="J446" s="2">
        <v>2020</v>
      </c>
    </row>
    <row r="447" spans="1:10" x14ac:dyDescent="0.25">
      <c r="A447" s="2" t="s">
        <v>2023</v>
      </c>
      <c r="B447" s="2" t="s">
        <v>2024</v>
      </c>
      <c r="C447" s="5">
        <v>10000</v>
      </c>
      <c r="D447" s="5">
        <v>768.28</v>
      </c>
      <c r="E447" s="2" t="s">
        <v>3875</v>
      </c>
      <c r="F447" s="2" t="s">
        <v>3500</v>
      </c>
      <c r="G447" s="2" t="s">
        <v>953</v>
      </c>
      <c r="H447" s="2" t="s">
        <v>976</v>
      </c>
      <c r="I447" s="2" t="s">
        <v>976</v>
      </c>
      <c r="J447" s="2">
        <v>2013</v>
      </c>
    </row>
    <row r="448" spans="1:10" x14ac:dyDescent="0.25">
      <c r="A448" s="2" t="s">
        <v>2025</v>
      </c>
      <c r="B448" s="2" t="s">
        <v>2026</v>
      </c>
      <c r="C448" s="5">
        <v>39000</v>
      </c>
      <c r="D448" s="5">
        <v>4120.79</v>
      </c>
      <c r="E448" s="2" t="s">
        <v>4148</v>
      </c>
      <c r="F448" s="2" t="s">
        <v>3516</v>
      </c>
      <c r="G448" s="2" t="s">
        <v>953</v>
      </c>
      <c r="H448" s="2" t="s">
        <v>1077</v>
      </c>
      <c r="I448" s="2" t="s">
        <v>1077</v>
      </c>
      <c r="J448" s="2">
        <v>2014</v>
      </c>
    </row>
    <row r="449" spans="1:10" x14ac:dyDescent="0.25">
      <c r="A449" s="2" t="s">
        <v>2027</v>
      </c>
      <c r="B449" s="2" t="s">
        <v>2028</v>
      </c>
      <c r="C449" s="5">
        <v>24109.15</v>
      </c>
      <c r="D449" s="5">
        <v>2671.49</v>
      </c>
      <c r="E449" s="2" t="s">
        <v>4149</v>
      </c>
      <c r="F449" s="2" t="s">
        <v>3544</v>
      </c>
      <c r="G449" s="2" t="s">
        <v>1022</v>
      </c>
      <c r="H449" s="2" t="s">
        <v>4150</v>
      </c>
      <c r="I449" s="2" t="s">
        <v>4150</v>
      </c>
      <c r="J449" s="2">
        <v>2015</v>
      </c>
    </row>
    <row r="450" spans="1:10" x14ac:dyDescent="0.25">
      <c r="A450" s="2" t="s">
        <v>2029</v>
      </c>
      <c r="B450" s="2" t="s">
        <v>2030</v>
      </c>
      <c r="C450" s="5">
        <v>828</v>
      </c>
      <c r="D450" s="5">
        <v>828</v>
      </c>
      <c r="E450" s="2" t="s">
        <v>4151</v>
      </c>
      <c r="F450" s="2" t="s">
        <v>4152</v>
      </c>
      <c r="G450" s="2" t="s">
        <v>1022</v>
      </c>
      <c r="H450" s="2" t="s">
        <v>4153</v>
      </c>
      <c r="I450" s="2" t="s">
        <v>4153</v>
      </c>
      <c r="J450" s="2">
        <v>2015</v>
      </c>
    </row>
    <row r="451" spans="1:10" x14ac:dyDescent="0.25">
      <c r="A451" s="2" t="s">
        <v>2031</v>
      </c>
      <c r="B451" s="2" t="s">
        <v>2032</v>
      </c>
      <c r="C451" s="5">
        <v>1000</v>
      </c>
      <c r="D451" s="5">
        <v>0</v>
      </c>
      <c r="E451" s="2" t="s">
        <v>4154</v>
      </c>
      <c r="F451" s="2" t="s">
        <v>3555</v>
      </c>
      <c r="G451" s="2" t="s">
        <v>953</v>
      </c>
      <c r="H451" s="2" t="s">
        <v>3957</v>
      </c>
      <c r="I451" s="2" t="s">
        <v>3957</v>
      </c>
      <c r="J451" s="2">
        <v>2016</v>
      </c>
    </row>
    <row r="452" spans="1:10" x14ac:dyDescent="0.25">
      <c r="A452" s="2" t="s">
        <v>2033</v>
      </c>
      <c r="B452" s="2" t="s">
        <v>2034</v>
      </c>
      <c r="C452" s="5">
        <v>5000</v>
      </c>
      <c r="D452" s="5">
        <v>1250</v>
      </c>
      <c r="E452" s="2" t="s">
        <v>4155</v>
      </c>
      <c r="F452" s="2" t="s">
        <v>1031</v>
      </c>
      <c r="G452" s="2" t="s">
        <v>953</v>
      </c>
      <c r="H452" s="2" t="s">
        <v>3759</v>
      </c>
      <c r="I452" s="2" t="s">
        <v>3759</v>
      </c>
      <c r="J452" s="2">
        <v>2017</v>
      </c>
    </row>
    <row r="453" spans="1:10" x14ac:dyDescent="0.25">
      <c r="A453" s="2" t="s">
        <v>2035</v>
      </c>
      <c r="B453" s="2" t="s">
        <v>2036</v>
      </c>
      <c r="C453" s="5">
        <v>420</v>
      </c>
      <c r="D453" s="5">
        <v>420</v>
      </c>
      <c r="E453" s="2" t="s">
        <v>4156</v>
      </c>
      <c r="F453" s="2" t="s">
        <v>3958</v>
      </c>
      <c r="G453" s="2" t="s">
        <v>953</v>
      </c>
      <c r="H453" s="2" t="s">
        <v>4157</v>
      </c>
      <c r="I453" s="2" t="s">
        <v>4157</v>
      </c>
      <c r="J453" s="2">
        <v>2018</v>
      </c>
    </row>
    <row r="454" spans="1:10" x14ac:dyDescent="0.25">
      <c r="A454" s="2" t="s">
        <v>2037</v>
      </c>
      <c r="B454" s="2" t="s">
        <v>2038</v>
      </c>
      <c r="C454" s="5">
        <v>25800</v>
      </c>
      <c r="D454" s="5">
        <v>30947.31</v>
      </c>
      <c r="E454" s="2" t="s">
        <v>3594</v>
      </c>
      <c r="F454" s="2" t="s">
        <v>3998</v>
      </c>
      <c r="G454" s="2" t="s">
        <v>953</v>
      </c>
      <c r="H454" s="2" t="s">
        <v>1071</v>
      </c>
      <c r="I454" s="2" t="s">
        <v>1071</v>
      </c>
      <c r="J454" s="2">
        <v>2018</v>
      </c>
    </row>
    <row r="455" spans="1:10" x14ac:dyDescent="0.25">
      <c r="A455" s="2" t="s">
        <v>680</v>
      </c>
      <c r="B455" s="2" t="s">
        <v>2039</v>
      </c>
      <c r="C455" s="5">
        <v>3500</v>
      </c>
      <c r="D455" s="5">
        <v>2643</v>
      </c>
      <c r="E455" s="2" t="s">
        <v>4129</v>
      </c>
      <c r="F455" s="2" t="s">
        <v>1031</v>
      </c>
      <c r="G455" s="2" t="s">
        <v>953</v>
      </c>
      <c r="H455" s="2" t="s">
        <v>4040</v>
      </c>
      <c r="I455" s="2" t="s">
        <v>4040</v>
      </c>
      <c r="J455" s="2">
        <v>2020</v>
      </c>
    </row>
    <row r="456" spans="1:10" x14ac:dyDescent="0.25">
      <c r="A456" s="2" t="s">
        <v>2040</v>
      </c>
      <c r="B456" s="2" t="s">
        <v>2041</v>
      </c>
      <c r="C456" s="5">
        <v>24900</v>
      </c>
      <c r="D456" s="5">
        <v>28900</v>
      </c>
      <c r="E456" s="2" t="s">
        <v>4158</v>
      </c>
      <c r="F456" s="2" t="s">
        <v>3555</v>
      </c>
      <c r="G456" s="2" t="s">
        <v>953</v>
      </c>
      <c r="H456" s="2" t="s">
        <v>3739</v>
      </c>
      <c r="I456" s="2" t="s">
        <v>3739</v>
      </c>
      <c r="J456" s="2">
        <v>2016</v>
      </c>
    </row>
    <row r="457" spans="1:10" x14ac:dyDescent="0.25">
      <c r="A457" s="2" t="s">
        <v>2042</v>
      </c>
      <c r="B457" s="2" t="s">
        <v>2043</v>
      </c>
      <c r="C457" s="5">
        <v>38000</v>
      </c>
      <c r="D457" s="5">
        <v>33764.5</v>
      </c>
      <c r="E457" s="2" t="s">
        <v>4159</v>
      </c>
      <c r="F457" s="2" t="s">
        <v>1031</v>
      </c>
      <c r="G457" s="2" t="s">
        <v>953</v>
      </c>
      <c r="H457" s="2" t="s">
        <v>3483</v>
      </c>
      <c r="I457" s="2" t="s">
        <v>3483</v>
      </c>
      <c r="J457" s="2">
        <v>2017</v>
      </c>
    </row>
    <row r="458" spans="1:10" x14ac:dyDescent="0.25">
      <c r="A458" s="2" t="s">
        <v>2044</v>
      </c>
      <c r="B458" s="2" t="s">
        <v>2045</v>
      </c>
      <c r="C458" s="5">
        <v>19774</v>
      </c>
      <c r="D458" s="5">
        <v>25058</v>
      </c>
      <c r="E458" s="2" t="s">
        <v>3877</v>
      </c>
      <c r="F458" s="2" t="s">
        <v>4160</v>
      </c>
      <c r="G458" s="2" t="s">
        <v>1022</v>
      </c>
      <c r="H458" s="2" t="s">
        <v>4024</v>
      </c>
      <c r="I458" s="2" t="s">
        <v>4024</v>
      </c>
      <c r="J458" s="2">
        <v>2014</v>
      </c>
    </row>
    <row r="459" spans="1:10" x14ac:dyDescent="0.25">
      <c r="A459" s="2" t="s">
        <v>2046</v>
      </c>
      <c r="B459" s="2" t="s">
        <v>2047</v>
      </c>
      <c r="C459" s="5">
        <v>6000</v>
      </c>
      <c r="D459" s="5">
        <v>5506</v>
      </c>
      <c r="E459" s="2" t="s">
        <v>4161</v>
      </c>
      <c r="F459" s="2" t="s">
        <v>4162</v>
      </c>
      <c r="G459" s="2" t="s">
        <v>953</v>
      </c>
      <c r="H459" s="2" t="s">
        <v>954</v>
      </c>
      <c r="I459" s="2" t="s">
        <v>954</v>
      </c>
      <c r="J459" s="2">
        <v>2018</v>
      </c>
    </row>
    <row r="460" spans="1:10" x14ac:dyDescent="0.25">
      <c r="A460" s="2" t="s">
        <v>2048</v>
      </c>
      <c r="B460" s="2" t="s">
        <v>2049</v>
      </c>
      <c r="C460" s="5">
        <v>14000</v>
      </c>
      <c r="D460" s="5">
        <v>14000</v>
      </c>
      <c r="E460" s="2" t="s">
        <v>4163</v>
      </c>
      <c r="F460" s="2" t="s">
        <v>3558</v>
      </c>
      <c r="G460" s="2" t="s">
        <v>953</v>
      </c>
      <c r="H460" s="2" t="s">
        <v>1017</v>
      </c>
      <c r="I460" s="2" t="s">
        <v>1017</v>
      </c>
      <c r="J460" s="2">
        <v>2018</v>
      </c>
    </row>
    <row r="461" spans="1:10" x14ac:dyDescent="0.25">
      <c r="A461" s="2" t="s">
        <v>2050</v>
      </c>
      <c r="B461" s="2" t="s">
        <v>2051</v>
      </c>
      <c r="C461" s="5">
        <v>12722</v>
      </c>
      <c r="D461" s="5">
        <v>12722</v>
      </c>
      <c r="E461" s="2" t="s">
        <v>4164</v>
      </c>
      <c r="F461" s="2" t="s">
        <v>3895</v>
      </c>
      <c r="G461" s="2" t="s">
        <v>953</v>
      </c>
      <c r="H461" s="2" t="s">
        <v>1141</v>
      </c>
      <c r="I461" s="2" t="s">
        <v>1141</v>
      </c>
      <c r="J461" s="2">
        <v>2020</v>
      </c>
    </row>
    <row r="462" spans="1:10" x14ac:dyDescent="0.25">
      <c r="A462" s="2" t="s">
        <v>2052</v>
      </c>
      <c r="B462" s="2" t="s">
        <v>2053</v>
      </c>
      <c r="C462" s="5">
        <v>3534.55</v>
      </c>
      <c r="D462" s="5">
        <v>3534.52</v>
      </c>
      <c r="E462" s="2" t="s">
        <v>4165</v>
      </c>
      <c r="F462" s="2" t="s">
        <v>4166</v>
      </c>
      <c r="G462" s="2" t="s">
        <v>1022</v>
      </c>
      <c r="H462" s="2" t="s">
        <v>1093</v>
      </c>
      <c r="I462" s="2" t="s">
        <v>1093</v>
      </c>
      <c r="J462" s="2">
        <v>2020</v>
      </c>
    </row>
    <row r="463" spans="1:10" x14ac:dyDescent="0.25">
      <c r="A463" s="2" t="s">
        <v>2054</v>
      </c>
      <c r="B463" s="2" t="s">
        <v>2055</v>
      </c>
      <c r="C463" s="5">
        <v>15000</v>
      </c>
      <c r="D463" s="5">
        <v>12960</v>
      </c>
      <c r="E463" s="2" t="s">
        <v>3607</v>
      </c>
      <c r="F463" s="2" t="s">
        <v>3535</v>
      </c>
      <c r="G463" s="2" t="s">
        <v>953</v>
      </c>
      <c r="H463" s="2" t="s">
        <v>3769</v>
      </c>
      <c r="I463" s="2" t="s">
        <v>3769</v>
      </c>
      <c r="J463" s="2">
        <v>2017</v>
      </c>
    </row>
    <row r="464" spans="1:10" x14ac:dyDescent="0.25">
      <c r="A464" s="2" t="s">
        <v>2056</v>
      </c>
      <c r="B464" s="2" t="s">
        <v>2057</v>
      </c>
      <c r="C464" s="5">
        <v>2333.0300000000002</v>
      </c>
      <c r="D464" s="5">
        <v>2333.0300000000002</v>
      </c>
      <c r="E464" s="2" t="s">
        <v>4167</v>
      </c>
      <c r="F464" s="2" t="s">
        <v>3611</v>
      </c>
      <c r="G464" s="2" t="s">
        <v>1022</v>
      </c>
      <c r="H464" s="2" t="s">
        <v>1093</v>
      </c>
      <c r="I464" s="2" t="s">
        <v>1093</v>
      </c>
      <c r="J464" s="2">
        <v>2018</v>
      </c>
    </row>
    <row r="465" spans="1:10" x14ac:dyDescent="0.25">
      <c r="A465" s="2" t="s">
        <v>2058</v>
      </c>
      <c r="B465" s="2" t="s">
        <v>2059</v>
      </c>
      <c r="C465" s="5">
        <v>12000</v>
      </c>
      <c r="D465" s="5">
        <v>11416</v>
      </c>
      <c r="E465" s="2" t="s">
        <v>3831</v>
      </c>
      <c r="F465" s="2" t="s">
        <v>1031</v>
      </c>
      <c r="G465" s="2" t="s">
        <v>953</v>
      </c>
      <c r="H465" s="2" t="s">
        <v>3856</v>
      </c>
      <c r="I465" s="2" t="s">
        <v>3856</v>
      </c>
      <c r="J465" s="2">
        <v>2018</v>
      </c>
    </row>
    <row r="466" spans="1:10" x14ac:dyDescent="0.25">
      <c r="A466" s="2" t="s">
        <v>2060</v>
      </c>
      <c r="B466" s="2" t="s">
        <v>2061</v>
      </c>
      <c r="C466" s="5">
        <v>3060</v>
      </c>
      <c r="D466" s="5">
        <v>3060</v>
      </c>
      <c r="E466" s="2" t="s">
        <v>4168</v>
      </c>
      <c r="F466" s="2" t="s">
        <v>4169</v>
      </c>
      <c r="G466" s="2" t="s">
        <v>953</v>
      </c>
      <c r="H466" s="2" t="s">
        <v>4124</v>
      </c>
      <c r="I466" s="2" t="s">
        <v>4124</v>
      </c>
      <c r="J466" s="2">
        <v>2019</v>
      </c>
    </row>
    <row r="467" spans="1:10" x14ac:dyDescent="0.25">
      <c r="A467" s="2" t="s">
        <v>2062</v>
      </c>
      <c r="B467" s="2" t="s">
        <v>2063</v>
      </c>
      <c r="C467" s="5">
        <v>4000</v>
      </c>
      <c r="D467" s="5">
        <v>4229</v>
      </c>
      <c r="E467" s="2" t="s">
        <v>4170</v>
      </c>
      <c r="F467" s="2" t="s">
        <v>1031</v>
      </c>
      <c r="G467" s="2" t="s">
        <v>953</v>
      </c>
      <c r="H467" s="2" t="s">
        <v>3702</v>
      </c>
      <c r="I467" s="2" t="s">
        <v>3702</v>
      </c>
      <c r="J467" s="2">
        <v>2017</v>
      </c>
    </row>
    <row r="468" spans="1:10" x14ac:dyDescent="0.25">
      <c r="A468" s="2" t="s">
        <v>2064</v>
      </c>
      <c r="B468" s="2" t="s">
        <v>2065</v>
      </c>
      <c r="C468" s="5">
        <v>492</v>
      </c>
      <c r="D468" s="5">
        <v>492</v>
      </c>
      <c r="E468" s="2" t="s">
        <v>3611</v>
      </c>
      <c r="F468" s="2" t="s">
        <v>4171</v>
      </c>
      <c r="G468" s="2" t="s">
        <v>953</v>
      </c>
      <c r="H468" s="2" t="s">
        <v>1080</v>
      </c>
      <c r="I468" s="2" t="s">
        <v>1080</v>
      </c>
      <c r="J468" s="2">
        <v>2018</v>
      </c>
    </row>
    <row r="469" spans="1:10" x14ac:dyDescent="0.25">
      <c r="A469" s="2" t="s">
        <v>2066</v>
      </c>
      <c r="B469" s="2" t="s">
        <v>2067</v>
      </c>
      <c r="C469" s="5">
        <v>4980</v>
      </c>
      <c r="D469" s="5">
        <v>4978.5</v>
      </c>
      <c r="E469" s="2" t="s">
        <v>3890</v>
      </c>
      <c r="F469" s="2" t="s">
        <v>4052</v>
      </c>
      <c r="G469" s="2" t="s">
        <v>4058</v>
      </c>
      <c r="H469" s="2" t="s">
        <v>1061</v>
      </c>
      <c r="I469" s="2" t="s">
        <v>1061</v>
      </c>
      <c r="J469" s="2">
        <v>2020</v>
      </c>
    </row>
    <row r="470" spans="1:10" x14ac:dyDescent="0.25">
      <c r="A470" s="2" t="s">
        <v>2068</v>
      </c>
      <c r="B470" s="2" t="s">
        <v>2069</v>
      </c>
      <c r="C470" s="5">
        <v>10000</v>
      </c>
      <c r="D470" s="5">
        <v>1859.44</v>
      </c>
      <c r="E470" s="2" t="s">
        <v>3875</v>
      </c>
      <c r="F470" s="2" t="s">
        <v>3500</v>
      </c>
      <c r="G470" s="2" t="s">
        <v>953</v>
      </c>
      <c r="H470" s="2" t="s">
        <v>3733</v>
      </c>
      <c r="I470" s="2" t="s">
        <v>3733</v>
      </c>
      <c r="J470" s="2">
        <v>2013</v>
      </c>
    </row>
    <row r="471" spans="1:10" x14ac:dyDescent="0.25">
      <c r="A471" s="2" t="s">
        <v>2070</v>
      </c>
      <c r="B471" s="2" t="s">
        <v>2071</v>
      </c>
      <c r="C471" s="5">
        <v>3400</v>
      </c>
      <c r="D471" s="5">
        <v>3173.33</v>
      </c>
      <c r="E471" s="2" t="s">
        <v>4172</v>
      </c>
      <c r="F471" s="2" t="s">
        <v>3497</v>
      </c>
      <c r="G471" s="2" t="s">
        <v>953</v>
      </c>
      <c r="H471" s="2" t="s">
        <v>4173</v>
      </c>
      <c r="I471" s="2" t="s">
        <v>4173</v>
      </c>
      <c r="J471" s="2">
        <v>2016</v>
      </c>
    </row>
    <row r="472" spans="1:10" x14ac:dyDescent="0.25">
      <c r="A472" s="2" t="s">
        <v>2072</v>
      </c>
      <c r="B472" s="2" t="s">
        <v>2073</v>
      </c>
      <c r="C472" s="5">
        <v>455</v>
      </c>
      <c r="D472" s="5">
        <v>452.03999999999996</v>
      </c>
      <c r="E472" s="2" t="s">
        <v>4174</v>
      </c>
      <c r="F472" s="2" t="s">
        <v>4175</v>
      </c>
      <c r="G472" s="2" t="s">
        <v>953</v>
      </c>
      <c r="H472" s="2" t="s">
        <v>4176</v>
      </c>
      <c r="I472" s="2" t="s">
        <v>4176</v>
      </c>
      <c r="J472" s="2">
        <v>2019</v>
      </c>
    </row>
    <row r="473" spans="1:10" x14ac:dyDescent="0.25">
      <c r="A473" s="2" t="s">
        <v>2074</v>
      </c>
      <c r="B473" s="2" t="s">
        <v>2075</v>
      </c>
      <c r="C473" s="5">
        <v>1140</v>
      </c>
      <c r="D473" s="5">
        <v>1140</v>
      </c>
      <c r="E473" s="2" t="s">
        <v>4177</v>
      </c>
      <c r="F473" s="2" t="s">
        <v>3619</v>
      </c>
      <c r="G473" s="2" t="s">
        <v>953</v>
      </c>
      <c r="H473" s="2" t="s">
        <v>4178</v>
      </c>
      <c r="I473" s="2" t="s">
        <v>4179</v>
      </c>
      <c r="J473" s="2">
        <v>2018</v>
      </c>
    </row>
    <row r="474" spans="1:10" x14ac:dyDescent="0.25">
      <c r="A474" s="2" t="s">
        <v>2076</v>
      </c>
      <c r="B474" s="2" t="s">
        <v>2077</v>
      </c>
      <c r="C474" s="5">
        <v>15</v>
      </c>
      <c r="D474" s="5">
        <v>10.68</v>
      </c>
      <c r="E474" s="2" t="s">
        <v>4180</v>
      </c>
      <c r="F474" s="2" t="s">
        <v>3468</v>
      </c>
      <c r="G474" s="2" t="s">
        <v>953</v>
      </c>
      <c r="H474" s="2" t="s">
        <v>3491</v>
      </c>
      <c r="I474" s="2" t="s">
        <v>3491</v>
      </c>
      <c r="J474" s="2">
        <v>2020</v>
      </c>
    </row>
    <row r="475" spans="1:10" x14ac:dyDescent="0.25">
      <c r="A475" s="2" t="s">
        <v>2078</v>
      </c>
      <c r="B475" s="2" t="s">
        <v>2079</v>
      </c>
      <c r="C475" s="5">
        <v>3000</v>
      </c>
      <c r="D475" s="5">
        <v>0</v>
      </c>
      <c r="E475" s="2" t="s">
        <v>1031</v>
      </c>
      <c r="F475" s="2" t="s">
        <v>1031</v>
      </c>
      <c r="G475" s="2" t="s">
        <v>953</v>
      </c>
      <c r="H475" s="2" t="s">
        <v>4181</v>
      </c>
      <c r="I475" s="2" t="s">
        <v>4181</v>
      </c>
      <c r="J475" s="2">
        <v>1999</v>
      </c>
    </row>
    <row r="476" spans="1:10" x14ac:dyDescent="0.25">
      <c r="A476" s="2" t="s">
        <v>2080</v>
      </c>
      <c r="B476" s="2" t="s">
        <v>2081</v>
      </c>
      <c r="C476" s="5">
        <v>31100</v>
      </c>
      <c r="D476" s="5">
        <v>31100</v>
      </c>
      <c r="E476" s="2" t="s">
        <v>4182</v>
      </c>
      <c r="F476" s="2" t="s">
        <v>3497</v>
      </c>
      <c r="G476" s="2" t="s">
        <v>953</v>
      </c>
      <c r="H476" s="2" t="s">
        <v>3564</v>
      </c>
      <c r="I476" s="2" t="s">
        <v>3564</v>
      </c>
      <c r="J476" s="2">
        <v>2016</v>
      </c>
    </row>
    <row r="477" spans="1:10" x14ac:dyDescent="0.25">
      <c r="A477" s="2" t="s">
        <v>2082</v>
      </c>
      <c r="B477" s="2" t="s">
        <v>2083</v>
      </c>
      <c r="C477" s="5">
        <v>5500</v>
      </c>
      <c r="D477" s="5">
        <v>5281</v>
      </c>
      <c r="E477" s="2" t="s">
        <v>3585</v>
      </c>
      <c r="F477" s="2" t="s">
        <v>1031</v>
      </c>
      <c r="G477" s="2" t="s">
        <v>953</v>
      </c>
      <c r="H477" s="2" t="s">
        <v>4183</v>
      </c>
      <c r="I477" s="2" t="s">
        <v>4183</v>
      </c>
      <c r="J477" s="2">
        <v>2017</v>
      </c>
    </row>
    <row r="478" spans="1:10" x14ac:dyDescent="0.25">
      <c r="A478" s="2" t="s">
        <v>2084</v>
      </c>
      <c r="B478" s="2" t="s">
        <v>2085</v>
      </c>
      <c r="C478" s="5">
        <v>1500</v>
      </c>
      <c r="D478" s="5">
        <v>713.49</v>
      </c>
      <c r="E478" s="2" t="s">
        <v>4184</v>
      </c>
      <c r="F478" s="2" t="s">
        <v>3558</v>
      </c>
      <c r="G478" s="2" t="s">
        <v>953</v>
      </c>
      <c r="H478" s="2" t="s">
        <v>4185</v>
      </c>
      <c r="I478" s="2" t="s">
        <v>4185</v>
      </c>
      <c r="J478" s="2">
        <v>2017</v>
      </c>
    </row>
    <row r="479" spans="1:10" x14ac:dyDescent="0.25">
      <c r="A479" s="2" t="s">
        <v>2086</v>
      </c>
      <c r="B479" s="2" t="s">
        <v>2087</v>
      </c>
      <c r="C479" s="5">
        <v>15</v>
      </c>
      <c r="D479" s="5">
        <v>9.6</v>
      </c>
      <c r="E479" s="2" t="s">
        <v>3664</v>
      </c>
      <c r="F479" s="2" t="s">
        <v>3558</v>
      </c>
      <c r="G479" s="2" t="s">
        <v>953</v>
      </c>
      <c r="H479" s="2" t="s">
        <v>3491</v>
      </c>
      <c r="I479" s="2" t="s">
        <v>3491</v>
      </c>
      <c r="J479" s="2">
        <v>2019</v>
      </c>
    </row>
    <row r="480" spans="1:10" x14ac:dyDescent="0.25">
      <c r="A480" s="2" t="s">
        <v>2088</v>
      </c>
      <c r="B480" s="2" t="s">
        <v>2089</v>
      </c>
      <c r="C480" s="5">
        <v>12000</v>
      </c>
      <c r="D480" s="5">
        <v>9283.74</v>
      </c>
      <c r="E480" s="2" t="s">
        <v>4186</v>
      </c>
      <c r="F480" s="2" t="s">
        <v>4187</v>
      </c>
      <c r="G480" s="2" t="s">
        <v>953</v>
      </c>
      <c r="H480" s="2" t="s">
        <v>4188</v>
      </c>
      <c r="I480" s="2" t="s">
        <v>4188</v>
      </c>
      <c r="J480" s="2">
        <v>2014</v>
      </c>
    </row>
    <row r="481" spans="1:10" x14ac:dyDescent="0.25">
      <c r="A481" s="2" t="s">
        <v>2090</v>
      </c>
      <c r="B481" s="2" t="s">
        <v>2091</v>
      </c>
      <c r="C481" s="5">
        <v>3000</v>
      </c>
      <c r="D481" s="5">
        <v>641.59</v>
      </c>
      <c r="E481" s="2" t="s">
        <v>3905</v>
      </c>
      <c r="F481" s="2" t="s">
        <v>3524</v>
      </c>
      <c r="G481" s="2" t="s">
        <v>953</v>
      </c>
      <c r="H481" s="2" t="s">
        <v>3820</v>
      </c>
      <c r="I481" s="2" t="s">
        <v>3820</v>
      </c>
      <c r="J481" s="2">
        <v>2015</v>
      </c>
    </row>
    <row r="482" spans="1:10" x14ac:dyDescent="0.25">
      <c r="A482" s="2" t="s">
        <v>2092</v>
      </c>
      <c r="B482" s="2" t="s">
        <v>2093</v>
      </c>
      <c r="C482" s="5">
        <v>20000</v>
      </c>
      <c r="D482" s="5">
        <v>8815.66</v>
      </c>
      <c r="E482" s="2" t="s">
        <v>4189</v>
      </c>
      <c r="F482" s="2" t="s">
        <v>1031</v>
      </c>
      <c r="G482" s="2" t="s">
        <v>953</v>
      </c>
      <c r="H482" s="2" t="s">
        <v>3778</v>
      </c>
      <c r="I482" s="2" t="s">
        <v>3778</v>
      </c>
      <c r="J482" s="2">
        <v>2016</v>
      </c>
    </row>
    <row r="483" spans="1:10" x14ac:dyDescent="0.25">
      <c r="A483" s="2" t="s">
        <v>2094</v>
      </c>
      <c r="B483" s="2" t="s">
        <v>2095</v>
      </c>
      <c r="C483" s="5">
        <v>5000</v>
      </c>
      <c r="D483" s="5">
        <v>560</v>
      </c>
      <c r="E483" s="2" t="s">
        <v>4190</v>
      </c>
      <c r="F483" s="2" t="s">
        <v>3535</v>
      </c>
      <c r="G483" s="2" t="s">
        <v>953</v>
      </c>
      <c r="H483" s="2" t="s">
        <v>3566</v>
      </c>
      <c r="I483" s="2" t="s">
        <v>3566</v>
      </c>
      <c r="J483" s="2">
        <v>2016</v>
      </c>
    </row>
    <row r="484" spans="1:10" x14ac:dyDescent="0.25">
      <c r="A484" s="2" t="s">
        <v>2096</v>
      </c>
      <c r="B484" s="2" t="s">
        <v>2097</v>
      </c>
      <c r="C484" s="5">
        <v>15</v>
      </c>
      <c r="D484" s="5">
        <v>6.6000000000000005</v>
      </c>
      <c r="E484" s="2" t="s">
        <v>4180</v>
      </c>
      <c r="F484" s="2" t="s">
        <v>3468</v>
      </c>
      <c r="G484" s="2" t="s">
        <v>953</v>
      </c>
      <c r="H484" s="2" t="s">
        <v>4191</v>
      </c>
      <c r="I484" s="2" t="s">
        <v>4191</v>
      </c>
      <c r="J484" s="2">
        <v>2020</v>
      </c>
    </row>
    <row r="485" spans="1:10" x14ac:dyDescent="0.25">
      <c r="A485" s="2" t="s">
        <v>2098</v>
      </c>
      <c r="B485" s="2" t="s">
        <v>2099</v>
      </c>
      <c r="C485" s="5">
        <v>38000</v>
      </c>
      <c r="D485" s="5">
        <v>0</v>
      </c>
      <c r="E485" s="2" t="s">
        <v>4192</v>
      </c>
      <c r="F485" s="2" t="s">
        <v>1031</v>
      </c>
      <c r="G485" s="2" t="s">
        <v>953</v>
      </c>
      <c r="H485" s="2" t="s">
        <v>4193</v>
      </c>
      <c r="I485" s="2" t="s">
        <v>4193</v>
      </c>
      <c r="J485" s="2">
        <v>2020</v>
      </c>
    </row>
    <row r="486" spans="1:10" x14ac:dyDescent="0.25">
      <c r="A486" s="2" t="s">
        <v>2100</v>
      </c>
      <c r="B486" s="2" t="s">
        <v>2101</v>
      </c>
      <c r="C486" s="5">
        <v>20000</v>
      </c>
      <c r="D486" s="5">
        <v>11057.55</v>
      </c>
      <c r="E486" s="2" t="s">
        <v>4194</v>
      </c>
      <c r="F486" s="2" t="s">
        <v>3516</v>
      </c>
      <c r="G486" s="2" t="s">
        <v>953</v>
      </c>
      <c r="H486" s="2" t="s">
        <v>3778</v>
      </c>
      <c r="I486" s="2" t="s">
        <v>3778</v>
      </c>
      <c r="J486" s="2">
        <v>2014</v>
      </c>
    </row>
    <row r="487" spans="1:10" x14ac:dyDescent="0.25">
      <c r="A487" s="2" t="s">
        <v>2102</v>
      </c>
      <c r="B487" s="2" t="s">
        <v>2103</v>
      </c>
      <c r="C487" s="5">
        <v>5000</v>
      </c>
      <c r="D487" s="5">
        <v>921.25</v>
      </c>
      <c r="E487" s="2" t="s">
        <v>3882</v>
      </c>
      <c r="F487" s="2" t="s">
        <v>4195</v>
      </c>
      <c r="G487" s="2" t="s">
        <v>953</v>
      </c>
      <c r="H487" s="2" t="s">
        <v>4153</v>
      </c>
      <c r="I487" s="2" t="s">
        <v>4153</v>
      </c>
      <c r="J487" s="2">
        <v>2016</v>
      </c>
    </row>
    <row r="488" spans="1:10" x14ac:dyDescent="0.25">
      <c r="A488" s="2" t="s">
        <v>2104</v>
      </c>
      <c r="B488" s="2" t="s">
        <v>2105</v>
      </c>
      <c r="C488" s="5">
        <v>15000</v>
      </c>
      <c r="D488" s="5">
        <v>3780</v>
      </c>
      <c r="E488" s="2" t="s">
        <v>4001</v>
      </c>
      <c r="F488" s="2" t="s">
        <v>3555</v>
      </c>
      <c r="G488" s="2" t="s">
        <v>953</v>
      </c>
      <c r="H488" s="2" t="s">
        <v>4196</v>
      </c>
      <c r="I488" s="2" t="s">
        <v>4196</v>
      </c>
      <c r="J488" s="2">
        <v>2016</v>
      </c>
    </row>
    <row r="489" spans="1:10" x14ac:dyDescent="0.25">
      <c r="A489" s="2" t="s">
        <v>2106</v>
      </c>
      <c r="B489" s="2" t="s">
        <v>2107</v>
      </c>
      <c r="C489" s="5">
        <v>10284</v>
      </c>
      <c r="D489" s="5">
        <v>10284</v>
      </c>
      <c r="E489" s="2" t="s">
        <v>3720</v>
      </c>
      <c r="F489" s="2" t="s">
        <v>1031</v>
      </c>
      <c r="G489" s="2" t="s">
        <v>1022</v>
      </c>
      <c r="H489" s="2" t="s">
        <v>4197</v>
      </c>
      <c r="I489" s="2" t="s">
        <v>4197</v>
      </c>
      <c r="J489" s="2">
        <v>2017</v>
      </c>
    </row>
    <row r="490" spans="1:10" x14ac:dyDescent="0.25">
      <c r="A490" s="2" t="s">
        <v>2108</v>
      </c>
      <c r="B490" s="2" t="s">
        <v>2109</v>
      </c>
      <c r="C490" s="5">
        <v>1000</v>
      </c>
      <c r="D490" s="5">
        <v>572</v>
      </c>
      <c r="E490" s="2" t="s">
        <v>4198</v>
      </c>
      <c r="F490" s="2" t="s">
        <v>4199</v>
      </c>
      <c r="G490" s="2" t="s">
        <v>953</v>
      </c>
      <c r="H490" s="2" t="s">
        <v>4049</v>
      </c>
      <c r="I490" s="2" t="s">
        <v>4049</v>
      </c>
      <c r="J490" s="2">
        <v>2019</v>
      </c>
    </row>
    <row r="491" spans="1:10" x14ac:dyDescent="0.25">
      <c r="A491" s="2" t="s">
        <v>2110</v>
      </c>
      <c r="B491" s="2" t="s">
        <v>2111</v>
      </c>
      <c r="C491" s="5">
        <v>1000</v>
      </c>
      <c r="D491" s="5">
        <v>330</v>
      </c>
      <c r="E491" s="2" t="s">
        <v>4200</v>
      </c>
      <c r="F491" s="2" t="s">
        <v>3516</v>
      </c>
      <c r="G491" s="2" t="s">
        <v>953</v>
      </c>
      <c r="H491" s="2" t="s">
        <v>1093</v>
      </c>
      <c r="I491" s="2" t="s">
        <v>1093</v>
      </c>
      <c r="J491" s="2">
        <v>2014</v>
      </c>
    </row>
    <row r="492" spans="1:10" x14ac:dyDescent="0.25">
      <c r="A492" s="2" t="s">
        <v>2112</v>
      </c>
      <c r="B492" s="2" t="s">
        <v>2113</v>
      </c>
      <c r="C492" s="5">
        <v>15</v>
      </c>
      <c r="D492" s="5">
        <v>3</v>
      </c>
      <c r="E492" s="2" t="s">
        <v>3664</v>
      </c>
      <c r="F492" s="2" t="s">
        <v>3558</v>
      </c>
      <c r="G492" s="2" t="s">
        <v>953</v>
      </c>
      <c r="H492" s="2" t="s">
        <v>4191</v>
      </c>
      <c r="I492" s="2" t="s">
        <v>4191</v>
      </c>
      <c r="J492" s="2">
        <v>2019</v>
      </c>
    </row>
    <row r="493" spans="1:10" x14ac:dyDescent="0.25">
      <c r="A493" s="2" t="s">
        <v>2114</v>
      </c>
      <c r="B493" s="2" t="s">
        <v>2115</v>
      </c>
      <c r="C493" s="5">
        <v>1210</v>
      </c>
      <c r="D493" s="5">
        <v>1433</v>
      </c>
      <c r="E493" s="2" t="s">
        <v>4201</v>
      </c>
      <c r="F493" s="2" t="s">
        <v>4202</v>
      </c>
      <c r="G493" s="2" t="s">
        <v>953</v>
      </c>
      <c r="H493" s="2" t="s">
        <v>1141</v>
      </c>
      <c r="I493" s="2" t="s">
        <v>1141</v>
      </c>
      <c r="J493" s="2">
        <v>2019</v>
      </c>
    </row>
    <row r="494" spans="1:10" x14ac:dyDescent="0.25">
      <c r="A494" s="2" t="s">
        <v>2116</v>
      </c>
      <c r="B494" s="2" t="s">
        <v>2117</v>
      </c>
      <c r="C494" s="5">
        <v>650</v>
      </c>
      <c r="D494" s="5">
        <v>612</v>
      </c>
      <c r="E494" s="2" t="s">
        <v>4203</v>
      </c>
      <c r="F494" s="2" t="s">
        <v>4204</v>
      </c>
      <c r="G494" s="2" t="s">
        <v>953</v>
      </c>
      <c r="H494" s="2" t="s">
        <v>3813</v>
      </c>
      <c r="I494" s="2" t="s">
        <v>3813</v>
      </c>
      <c r="J494" s="2">
        <v>2020</v>
      </c>
    </row>
    <row r="495" spans="1:10" x14ac:dyDescent="0.25">
      <c r="A495" s="2" t="s">
        <v>288</v>
      </c>
      <c r="B495" s="2" t="s">
        <v>2118</v>
      </c>
      <c r="C495" s="5">
        <v>40</v>
      </c>
      <c r="D495" s="5">
        <v>4.38</v>
      </c>
      <c r="E495" s="2" t="s">
        <v>4205</v>
      </c>
      <c r="F495" s="2" t="s">
        <v>4206</v>
      </c>
      <c r="G495" s="2" t="s">
        <v>953</v>
      </c>
      <c r="H495" s="2" t="s">
        <v>3488</v>
      </c>
      <c r="I495" s="2" t="s">
        <v>3488</v>
      </c>
      <c r="J495" s="2">
        <v>2020</v>
      </c>
    </row>
    <row r="496" spans="1:10" x14ac:dyDescent="0.25">
      <c r="A496" s="2" t="s">
        <v>2119</v>
      </c>
      <c r="B496" s="2" t="s">
        <v>2120</v>
      </c>
      <c r="C496" s="5">
        <v>3000</v>
      </c>
      <c r="D496" s="5">
        <v>0</v>
      </c>
      <c r="E496" s="2" t="s">
        <v>4207</v>
      </c>
      <c r="F496" s="2" t="s">
        <v>3524</v>
      </c>
      <c r="G496" s="2" t="s">
        <v>953</v>
      </c>
      <c r="H496" s="2" t="s">
        <v>4095</v>
      </c>
      <c r="I496" s="2" t="s">
        <v>4095</v>
      </c>
      <c r="J496" s="2">
        <v>2015</v>
      </c>
    </row>
    <row r="497" spans="1:10" x14ac:dyDescent="0.25">
      <c r="A497" s="2" t="s">
        <v>2121</v>
      </c>
      <c r="B497" s="2" t="s">
        <v>2122</v>
      </c>
      <c r="C497" s="5">
        <v>21235.5</v>
      </c>
      <c r="D497" s="5">
        <v>0</v>
      </c>
      <c r="E497" s="2" t="s">
        <v>4061</v>
      </c>
      <c r="F497" s="2" t="s">
        <v>4062</v>
      </c>
      <c r="G497" s="2" t="s">
        <v>1022</v>
      </c>
      <c r="H497" s="2" t="s">
        <v>1203</v>
      </c>
      <c r="I497" s="2" t="s">
        <v>1203</v>
      </c>
      <c r="J497" s="2">
        <v>2016</v>
      </c>
    </row>
    <row r="498" spans="1:10" x14ac:dyDescent="0.25">
      <c r="A498" s="2" t="s">
        <v>2123</v>
      </c>
      <c r="B498" s="2" t="s">
        <v>2124</v>
      </c>
      <c r="C498" s="5">
        <v>2000</v>
      </c>
      <c r="D498" s="5">
        <v>3950</v>
      </c>
      <c r="E498" s="2" t="s">
        <v>3730</v>
      </c>
      <c r="F498" s="2" t="s">
        <v>1031</v>
      </c>
      <c r="G498" s="2" t="s">
        <v>953</v>
      </c>
      <c r="H498" s="2" t="s">
        <v>4208</v>
      </c>
      <c r="I498" s="2" t="s">
        <v>4208</v>
      </c>
      <c r="J498" s="2">
        <v>2017</v>
      </c>
    </row>
    <row r="499" spans="1:10" x14ac:dyDescent="0.25">
      <c r="A499" s="2" t="s">
        <v>2125</v>
      </c>
      <c r="B499" s="2" t="s">
        <v>2126</v>
      </c>
      <c r="C499" s="5">
        <v>8000</v>
      </c>
      <c r="D499" s="5">
        <v>9271.26</v>
      </c>
      <c r="E499" s="2" t="s">
        <v>4209</v>
      </c>
      <c r="F499" s="2" t="s">
        <v>1031</v>
      </c>
      <c r="G499" s="2" t="s">
        <v>953</v>
      </c>
      <c r="H499" s="2" t="s">
        <v>961</v>
      </c>
      <c r="I499" s="2" t="s">
        <v>961</v>
      </c>
      <c r="J499" s="2">
        <v>2018</v>
      </c>
    </row>
    <row r="500" spans="1:10" x14ac:dyDescent="0.25">
      <c r="A500" s="2" t="s">
        <v>2127</v>
      </c>
      <c r="B500" s="2" t="s">
        <v>728</v>
      </c>
      <c r="C500" s="5">
        <v>4236</v>
      </c>
      <c r="D500" s="5">
        <v>4197.53</v>
      </c>
      <c r="E500" s="2" t="s">
        <v>3967</v>
      </c>
      <c r="F500" s="2" t="s">
        <v>3471</v>
      </c>
      <c r="G500" s="2" t="s">
        <v>953</v>
      </c>
      <c r="H500" s="2" t="s">
        <v>1164</v>
      </c>
      <c r="I500" s="2" t="s">
        <v>1164</v>
      </c>
      <c r="J500" s="2">
        <v>2020</v>
      </c>
    </row>
    <row r="501" spans="1:10" x14ac:dyDescent="0.25">
      <c r="A501" s="2" t="s">
        <v>2128</v>
      </c>
      <c r="B501" s="2" t="s">
        <v>2129</v>
      </c>
      <c r="C501" s="5">
        <v>38000</v>
      </c>
      <c r="D501" s="5">
        <v>5909.76</v>
      </c>
      <c r="E501" s="2" t="s">
        <v>4210</v>
      </c>
      <c r="F501" s="2" t="s">
        <v>3516</v>
      </c>
      <c r="G501" s="2" t="s">
        <v>953</v>
      </c>
      <c r="H501" s="2" t="s">
        <v>3733</v>
      </c>
      <c r="I501" s="2" t="s">
        <v>3733</v>
      </c>
      <c r="J501" s="2">
        <v>2014</v>
      </c>
    </row>
    <row r="502" spans="1:10" x14ac:dyDescent="0.25">
      <c r="A502" s="2" t="s">
        <v>2130</v>
      </c>
      <c r="B502" s="2" t="s">
        <v>2131</v>
      </c>
      <c r="C502" s="5">
        <v>2386</v>
      </c>
      <c r="D502" s="5">
        <v>2385.34</v>
      </c>
      <c r="E502" s="2" t="s">
        <v>4211</v>
      </c>
      <c r="F502" s="2" t="s">
        <v>3552</v>
      </c>
      <c r="G502" s="2" t="s">
        <v>953</v>
      </c>
      <c r="H502" s="2" t="s">
        <v>4212</v>
      </c>
      <c r="I502" s="2" t="s">
        <v>4212</v>
      </c>
      <c r="J502" s="2">
        <v>2018</v>
      </c>
    </row>
    <row r="503" spans="1:10" x14ac:dyDescent="0.25">
      <c r="A503" s="2" t="s">
        <v>2132</v>
      </c>
      <c r="B503" s="2" t="s">
        <v>2133</v>
      </c>
      <c r="C503" s="5">
        <v>1800</v>
      </c>
      <c r="D503" s="5">
        <v>1585.9</v>
      </c>
      <c r="E503" s="2" t="s">
        <v>4213</v>
      </c>
      <c r="F503" s="2" t="s">
        <v>3524</v>
      </c>
      <c r="G503" s="2" t="s">
        <v>953</v>
      </c>
      <c r="H503" s="2" t="s">
        <v>4214</v>
      </c>
      <c r="I503" s="2" t="s">
        <v>4214</v>
      </c>
      <c r="J503" s="2">
        <v>2014</v>
      </c>
    </row>
    <row r="504" spans="1:10" x14ac:dyDescent="0.25">
      <c r="A504" s="2" t="s">
        <v>2134</v>
      </c>
      <c r="B504" s="2" t="s">
        <v>2135</v>
      </c>
      <c r="C504" s="5">
        <v>3000</v>
      </c>
      <c r="D504" s="5">
        <v>2710</v>
      </c>
      <c r="E504" s="2" t="s">
        <v>4215</v>
      </c>
      <c r="F504" s="2" t="s">
        <v>3555</v>
      </c>
      <c r="G504" s="2" t="s">
        <v>953</v>
      </c>
      <c r="H504" s="2" t="s">
        <v>1097</v>
      </c>
      <c r="I504" s="2" t="s">
        <v>1097</v>
      </c>
      <c r="J504" s="2">
        <v>2016</v>
      </c>
    </row>
    <row r="505" spans="1:10" x14ac:dyDescent="0.25">
      <c r="A505" s="2" t="s">
        <v>2136</v>
      </c>
      <c r="B505" s="2" t="s">
        <v>2137</v>
      </c>
      <c r="C505" s="5">
        <v>10000</v>
      </c>
      <c r="D505" s="5">
        <v>0</v>
      </c>
      <c r="E505" s="2" t="s">
        <v>4216</v>
      </c>
      <c r="F505" s="2" t="s">
        <v>3535</v>
      </c>
      <c r="G505" s="2" t="s">
        <v>953</v>
      </c>
      <c r="H505" s="2" t="s">
        <v>4217</v>
      </c>
      <c r="I505" s="2" t="s">
        <v>4217</v>
      </c>
      <c r="J505" s="2">
        <v>2016</v>
      </c>
    </row>
    <row r="506" spans="1:10" x14ac:dyDescent="0.25">
      <c r="A506" s="2" t="s">
        <v>2138</v>
      </c>
      <c r="B506" s="2" t="s">
        <v>2139</v>
      </c>
      <c r="C506" s="5">
        <v>800</v>
      </c>
      <c r="D506" s="5">
        <v>750</v>
      </c>
      <c r="E506" s="2" t="s">
        <v>3667</v>
      </c>
      <c r="F506" s="2" t="s">
        <v>4218</v>
      </c>
      <c r="G506" s="2" t="s">
        <v>953</v>
      </c>
      <c r="H506" s="2" t="s">
        <v>3772</v>
      </c>
      <c r="I506" s="2" t="s">
        <v>3772</v>
      </c>
      <c r="J506" s="2">
        <v>2019</v>
      </c>
    </row>
    <row r="507" spans="1:10" x14ac:dyDescent="0.25">
      <c r="A507" s="2" t="s">
        <v>2140</v>
      </c>
      <c r="B507" s="2" t="s">
        <v>2141</v>
      </c>
      <c r="C507" s="5">
        <v>1500</v>
      </c>
      <c r="D507" s="5">
        <v>1441.5</v>
      </c>
      <c r="E507" s="2" t="s">
        <v>4219</v>
      </c>
      <c r="F507" s="2" t="s">
        <v>4113</v>
      </c>
      <c r="G507" s="2" t="s">
        <v>953</v>
      </c>
      <c r="H507" s="2" t="s">
        <v>4220</v>
      </c>
      <c r="I507" s="2" t="s">
        <v>4220</v>
      </c>
      <c r="J507" s="2">
        <v>2020</v>
      </c>
    </row>
    <row r="508" spans="1:10" x14ac:dyDescent="0.25">
      <c r="A508" s="2" t="s">
        <v>2142</v>
      </c>
      <c r="B508" s="2" t="s">
        <v>2143</v>
      </c>
      <c r="C508" s="5">
        <v>1700</v>
      </c>
      <c r="D508" s="5">
        <v>900</v>
      </c>
      <c r="E508" s="2" t="s">
        <v>4221</v>
      </c>
      <c r="F508" s="2" t="s">
        <v>3555</v>
      </c>
      <c r="G508" s="2" t="s">
        <v>953</v>
      </c>
      <c r="H508" s="2" t="s">
        <v>3654</v>
      </c>
      <c r="I508" s="2" t="s">
        <v>3654</v>
      </c>
      <c r="J508" s="2">
        <v>2016</v>
      </c>
    </row>
    <row r="509" spans="1:10" x14ac:dyDescent="0.25">
      <c r="A509" s="2" t="s">
        <v>2144</v>
      </c>
      <c r="B509" s="2" t="s">
        <v>216</v>
      </c>
      <c r="C509" s="5">
        <v>39000</v>
      </c>
      <c r="D509" s="5">
        <v>26015.88</v>
      </c>
      <c r="E509" s="2" t="s">
        <v>4222</v>
      </c>
      <c r="F509" s="2" t="s">
        <v>4223</v>
      </c>
      <c r="G509" s="2" t="s">
        <v>953</v>
      </c>
      <c r="H509" s="2" t="s">
        <v>3644</v>
      </c>
      <c r="I509" s="2" t="s">
        <v>3644</v>
      </c>
      <c r="J509" s="2">
        <v>2017</v>
      </c>
    </row>
    <row r="510" spans="1:10" x14ac:dyDescent="0.25">
      <c r="A510" s="2" t="s">
        <v>278</v>
      </c>
      <c r="B510" s="2" t="s">
        <v>2145</v>
      </c>
      <c r="C510" s="5">
        <v>80</v>
      </c>
      <c r="D510" s="5">
        <v>16.29</v>
      </c>
      <c r="E510" s="2" t="s">
        <v>3468</v>
      </c>
      <c r="F510" s="2" t="s">
        <v>4224</v>
      </c>
      <c r="G510" s="2" t="s">
        <v>953</v>
      </c>
      <c r="H510" s="2" t="s">
        <v>4191</v>
      </c>
      <c r="I510" s="2" t="s">
        <v>4191</v>
      </c>
      <c r="J510" s="2">
        <v>2020</v>
      </c>
    </row>
    <row r="511" spans="1:10" x14ac:dyDescent="0.25">
      <c r="A511" s="2" t="s">
        <v>2146</v>
      </c>
      <c r="B511" s="2" t="s">
        <v>2147</v>
      </c>
      <c r="C511" s="5">
        <v>8000</v>
      </c>
      <c r="D511" s="5">
        <v>946.38</v>
      </c>
      <c r="E511" s="2" t="s">
        <v>4225</v>
      </c>
      <c r="F511" s="2" t="s">
        <v>3524</v>
      </c>
      <c r="G511" s="2" t="s">
        <v>953</v>
      </c>
      <c r="H511" s="2" t="s">
        <v>4226</v>
      </c>
      <c r="I511" s="2" t="s">
        <v>4226</v>
      </c>
      <c r="J511" s="2">
        <v>2015</v>
      </c>
    </row>
    <row r="512" spans="1:10" x14ac:dyDescent="0.25">
      <c r="A512" s="2" t="s">
        <v>2148</v>
      </c>
      <c r="B512" s="2" t="s">
        <v>2149</v>
      </c>
      <c r="C512" s="5">
        <v>600</v>
      </c>
      <c r="D512" s="5">
        <v>337.63</v>
      </c>
      <c r="E512" s="2" t="s">
        <v>4227</v>
      </c>
      <c r="F512" s="2" t="s">
        <v>3524</v>
      </c>
      <c r="G512" s="2" t="s">
        <v>953</v>
      </c>
      <c r="H512" s="2" t="s">
        <v>3983</v>
      </c>
      <c r="I512" s="2" t="s">
        <v>3983</v>
      </c>
      <c r="J512" s="2">
        <v>2015</v>
      </c>
    </row>
    <row r="513" spans="1:10" x14ac:dyDescent="0.25">
      <c r="A513" s="2" t="s">
        <v>2150</v>
      </c>
      <c r="B513" s="2" t="s">
        <v>2151</v>
      </c>
      <c r="C513" s="5">
        <v>5750</v>
      </c>
      <c r="D513" s="5">
        <v>5658.37</v>
      </c>
      <c r="E513" s="2" t="s">
        <v>4228</v>
      </c>
      <c r="F513" s="2" t="s">
        <v>4117</v>
      </c>
      <c r="G513" s="2" t="s">
        <v>1022</v>
      </c>
      <c r="H513" s="2" t="s">
        <v>3617</v>
      </c>
      <c r="I513" s="2" t="s">
        <v>3617</v>
      </c>
      <c r="J513" s="2">
        <v>2019</v>
      </c>
    </row>
    <row r="514" spans="1:10" x14ac:dyDescent="0.25">
      <c r="A514" s="2" t="s">
        <v>2152</v>
      </c>
      <c r="B514" s="2" t="s">
        <v>1954</v>
      </c>
      <c r="C514" s="5">
        <v>27000</v>
      </c>
      <c r="D514" s="5">
        <v>0</v>
      </c>
      <c r="E514" s="2" t="s">
        <v>3730</v>
      </c>
      <c r="F514" s="2" t="s">
        <v>3535</v>
      </c>
      <c r="G514" s="2" t="s">
        <v>953</v>
      </c>
      <c r="H514" s="2" t="s">
        <v>4106</v>
      </c>
      <c r="I514" s="2" t="s">
        <v>4106</v>
      </c>
      <c r="J514" s="2">
        <v>2017</v>
      </c>
    </row>
    <row r="515" spans="1:10" x14ac:dyDescent="0.25">
      <c r="A515" s="2" t="s">
        <v>2153</v>
      </c>
      <c r="B515" s="2" t="s">
        <v>1312</v>
      </c>
      <c r="C515" s="5">
        <v>119744</v>
      </c>
      <c r="D515" s="5">
        <v>119648</v>
      </c>
      <c r="E515" s="2" t="s">
        <v>3575</v>
      </c>
      <c r="F515" s="2" t="s">
        <v>3552</v>
      </c>
      <c r="G515" s="2" t="s">
        <v>1214</v>
      </c>
      <c r="H515" s="2" t="s">
        <v>1071</v>
      </c>
      <c r="I515" s="2" t="s">
        <v>1071</v>
      </c>
      <c r="J515" s="2">
        <v>2017</v>
      </c>
    </row>
    <row r="516" spans="1:10" x14ac:dyDescent="0.25">
      <c r="A516" s="2" t="s">
        <v>2154</v>
      </c>
      <c r="B516" s="2" t="s">
        <v>369</v>
      </c>
      <c r="C516" s="5">
        <v>2000</v>
      </c>
      <c r="D516" s="5">
        <v>1893.6800000000003</v>
      </c>
      <c r="E516" s="2" t="s">
        <v>4229</v>
      </c>
      <c r="F516" s="2" t="s">
        <v>1031</v>
      </c>
      <c r="G516" s="2" t="s">
        <v>953</v>
      </c>
      <c r="H516" s="2" t="s">
        <v>4121</v>
      </c>
      <c r="I516" s="2" t="s">
        <v>4121</v>
      </c>
      <c r="J516" s="2">
        <v>2017</v>
      </c>
    </row>
    <row r="517" spans="1:10" x14ac:dyDescent="0.25">
      <c r="A517" s="2" t="s">
        <v>2155</v>
      </c>
      <c r="B517" s="2" t="s">
        <v>2156</v>
      </c>
      <c r="C517" s="5">
        <v>326.3</v>
      </c>
      <c r="D517" s="5">
        <v>326.25</v>
      </c>
      <c r="E517" s="2" t="s">
        <v>3639</v>
      </c>
      <c r="F517" s="2" t="s">
        <v>4230</v>
      </c>
      <c r="G517" s="2" t="s">
        <v>953</v>
      </c>
      <c r="H517" s="2" t="s">
        <v>4231</v>
      </c>
      <c r="I517" s="2" t="s">
        <v>4231</v>
      </c>
      <c r="J517" s="2">
        <v>2019</v>
      </c>
    </row>
    <row r="518" spans="1:10" x14ac:dyDescent="0.25">
      <c r="A518" s="2" t="s">
        <v>2157</v>
      </c>
      <c r="B518" s="2" t="s">
        <v>2158</v>
      </c>
      <c r="C518" s="5">
        <v>705</v>
      </c>
      <c r="D518" s="5">
        <v>722</v>
      </c>
      <c r="E518" s="2" t="s">
        <v>3595</v>
      </c>
      <c r="F518" s="2" t="s">
        <v>3552</v>
      </c>
      <c r="G518" s="2" t="s">
        <v>953</v>
      </c>
      <c r="H518" s="2" t="s">
        <v>4232</v>
      </c>
      <c r="I518" s="2" t="s">
        <v>4232</v>
      </c>
      <c r="J518" s="2">
        <v>2018</v>
      </c>
    </row>
    <row r="519" spans="1:10" x14ac:dyDescent="0.25">
      <c r="A519" s="2" t="s">
        <v>2159</v>
      </c>
      <c r="B519" s="2" t="s">
        <v>2160</v>
      </c>
      <c r="C519" s="5">
        <v>900</v>
      </c>
      <c r="D519" s="5">
        <v>673.12</v>
      </c>
      <c r="E519" s="2" t="s">
        <v>4100</v>
      </c>
      <c r="F519" s="2" t="s">
        <v>4233</v>
      </c>
      <c r="G519" s="2" t="s">
        <v>953</v>
      </c>
      <c r="H519" s="2" t="s">
        <v>3599</v>
      </c>
      <c r="I519" s="2" t="s">
        <v>3599</v>
      </c>
      <c r="J519" s="2">
        <v>2020</v>
      </c>
    </row>
    <row r="520" spans="1:10" x14ac:dyDescent="0.25">
      <c r="A520" s="2" t="s">
        <v>2161</v>
      </c>
      <c r="B520" s="2" t="s">
        <v>2162</v>
      </c>
      <c r="C520" s="5">
        <v>1000</v>
      </c>
      <c r="D520" s="5">
        <v>675</v>
      </c>
      <c r="E520" s="2" t="s">
        <v>4234</v>
      </c>
      <c r="F520" s="2" t="s">
        <v>1031</v>
      </c>
      <c r="G520" s="2" t="s">
        <v>953</v>
      </c>
      <c r="H520" s="2" t="s">
        <v>1162</v>
      </c>
      <c r="I520" s="2" t="s">
        <v>1162</v>
      </c>
      <c r="J520" s="2">
        <v>2020</v>
      </c>
    </row>
    <row r="521" spans="1:10" x14ac:dyDescent="0.25">
      <c r="A521" s="2" t="s">
        <v>2163</v>
      </c>
      <c r="B521" s="2" t="s">
        <v>2164</v>
      </c>
      <c r="C521" s="5">
        <v>2500</v>
      </c>
      <c r="D521" s="5">
        <v>1800</v>
      </c>
      <c r="E521" s="2" t="s">
        <v>4235</v>
      </c>
      <c r="F521" s="2" t="s">
        <v>4236</v>
      </c>
      <c r="G521" s="2" t="s">
        <v>953</v>
      </c>
      <c r="H521" s="2" t="s">
        <v>4237</v>
      </c>
      <c r="I521" s="2" t="s">
        <v>4237</v>
      </c>
      <c r="J521" s="2">
        <v>2019</v>
      </c>
    </row>
    <row r="522" spans="1:10" x14ac:dyDescent="0.25">
      <c r="A522" s="2" t="s">
        <v>2165</v>
      </c>
      <c r="B522" s="2" t="s">
        <v>2166</v>
      </c>
      <c r="C522" s="5">
        <v>8000</v>
      </c>
      <c r="D522" s="5">
        <v>134.69999999999999</v>
      </c>
      <c r="E522" s="2" t="s">
        <v>4238</v>
      </c>
      <c r="F522" s="2" t="s">
        <v>3500</v>
      </c>
      <c r="G522" s="2" t="s">
        <v>953</v>
      </c>
      <c r="H522" s="2" t="s">
        <v>4239</v>
      </c>
      <c r="I522" s="2" t="s">
        <v>4239</v>
      </c>
      <c r="J522" s="2">
        <v>2013</v>
      </c>
    </row>
    <row r="523" spans="1:10" x14ac:dyDescent="0.25">
      <c r="A523" s="2" t="s">
        <v>2167</v>
      </c>
      <c r="B523" s="2" t="s">
        <v>2168</v>
      </c>
      <c r="C523" s="5">
        <v>50</v>
      </c>
      <c r="D523" s="5">
        <v>828</v>
      </c>
      <c r="E523" s="2" t="s">
        <v>4240</v>
      </c>
      <c r="F523" s="2" t="s">
        <v>3573</v>
      </c>
      <c r="G523" s="2" t="s">
        <v>953</v>
      </c>
      <c r="H523" s="2" t="s">
        <v>3491</v>
      </c>
      <c r="I523" s="2" t="s">
        <v>3488</v>
      </c>
      <c r="J523" s="2">
        <v>2015</v>
      </c>
    </row>
    <row r="524" spans="1:10" x14ac:dyDescent="0.25">
      <c r="A524" s="2" t="s">
        <v>2169</v>
      </c>
      <c r="B524" s="2" t="s">
        <v>2170</v>
      </c>
      <c r="C524" s="5">
        <v>3000</v>
      </c>
      <c r="D524" s="5">
        <v>3244.7</v>
      </c>
      <c r="E524" s="2" t="s">
        <v>4241</v>
      </c>
      <c r="F524" s="2" t="s">
        <v>1031</v>
      </c>
      <c r="G524" s="2" t="s">
        <v>953</v>
      </c>
      <c r="H524" s="2" t="s">
        <v>3586</v>
      </c>
      <c r="I524" s="2" t="s">
        <v>3586</v>
      </c>
      <c r="J524" s="2">
        <v>2017</v>
      </c>
    </row>
    <row r="525" spans="1:10" x14ac:dyDescent="0.25">
      <c r="A525" s="2" t="s">
        <v>2171</v>
      </c>
      <c r="B525" s="2" t="s">
        <v>2172</v>
      </c>
      <c r="C525" s="5">
        <v>5000</v>
      </c>
      <c r="D525" s="5">
        <v>1838.68</v>
      </c>
      <c r="E525" s="2" t="s">
        <v>4242</v>
      </c>
      <c r="F525" s="2" t="s">
        <v>3524</v>
      </c>
      <c r="G525" s="2" t="s">
        <v>953</v>
      </c>
      <c r="H525" s="2" t="s">
        <v>3754</v>
      </c>
      <c r="I525" s="2" t="s">
        <v>3754</v>
      </c>
      <c r="J525" s="2">
        <v>2015</v>
      </c>
    </row>
    <row r="526" spans="1:10" x14ac:dyDescent="0.25">
      <c r="A526" s="2" t="s">
        <v>2173</v>
      </c>
      <c r="B526" s="2" t="s">
        <v>2174</v>
      </c>
      <c r="C526" s="5">
        <v>3500</v>
      </c>
      <c r="D526" s="5">
        <v>3500</v>
      </c>
      <c r="E526" s="2" t="s">
        <v>4243</v>
      </c>
      <c r="F526" s="2" t="s">
        <v>3555</v>
      </c>
      <c r="G526" s="2" t="s">
        <v>953</v>
      </c>
      <c r="H526" s="2" t="s">
        <v>3731</v>
      </c>
      <c r="I526" s="2" t="s">
        <v>3731</v>
      </c>
      <c r="J526" s="2">
        <v>2016</v>
      </c>
    </row>
    <row r="527" spans="1:10" x14ac:dyDescent="0.25">
      <c r="A527" s="2" t="s">
        <v>2175</v>
      </c>
      <c r="B527" s="2" t="s">
        <v>2176</v>
      </c>
      <c r="C527" s="5">
        <v>30000</v>
      </c>
      <c r="D527" s="5">
        <v>28528.9</v>
      </c>
      <c r="E527" s="2" t="s">
        <v>4244</v>
      </c>
      <c r="F527" s="2" t="s">
        <v>3662</v>
      </c>
      <c r="G527" s="2" t="s">
        <v>953</v>
      </c>
      <c r="H527" s="2" t="s">
        <v>1071</v>
      </c>
      <c r="I527" s="2" t="s">
        <v>1071</v>
      </c>
      <c r="J527" s="2">
        <v>2017</v>
      </c>
    </row>
    <row r="528" spans="1:10" x14ac:dyDescent="0.25">
      <c r="A528" s="2" t="s">
        <v>2177</v>
      </c>
      <c r="B528" s="2" t="s">
        <v>2178</v>
      </c>
      <c r="C528" s="5">
        <v>1800</v>
      </c>
      <c r="D528" s="5">
        <v>1464.09</v>
      </c>
      <c r="E528" s="2" t="s">
        <v>4245</v>
      </c>
      <c r="F528" s="2" t="s">
        <v>3832</v>
      </c>
      <c r="G528" s="2" t="s">
        <v>953</v>
      </c>
      <c r="H528" s="2" t="s">
        <v>4191</v>
      </c>
      <c r="I528" s="2" t="s">
        <v>4191</v>
      </c>
      <c r="J528" s="2">
        <v>2019</v>
      </c>
    </row>
    <row r="529" spans="1:10" x14ac:dyDescent="0.25">
      <c r="A529" s="2" t="s">
        <v>2179</v>
      </c>
      <c r="B529" s="2" t="s">
        <v>2180</v>
      </c>
      <c r="C529" s="5">
        <v>8000</v>
      </c>
      <c r="D529" s="5">
        <v>1377</v>
      </c>
      <c r="E529" s="2" t="s">
        <v>4246</v>
      </c>
      <c r="F529" s="2" t="s">
        <v>3500</v>
      </c>
      <c r="G529" s="2" t="s">
        <v>953</v>
      </c>
      <c r="H529" s="2" t="s">
        <v>3861</v>
      </c>
      <c r="I529" s="2" t="s">
        <v>3861</v>
      </c>
      <c r="J529" s="2">
        <v>2013</v>
      </c>
    </row>
    <row r="530" spans="1:10" x14ac:dyDescent="0.25">
      <c r="A530" s="2" t="s">
        <v>2181</v>
      </c>
      <c r="B530" s="2" t="s">
        <v>2182</v>
      </c>
      <c r="C530" s="5">
        <v>35000</v>
      </c>
      <c r="D530" s="5">
        <v>19897</v>
      </c>
      <c r="E530" s="2" t="s">
        <v>4247</v>
      </c>
      <c r="F530" s="2" t="s">
        <v>3516</v>
      </c>
      <c r="G530" s="2" t="s">
        <v>953</v>
      </c>
      <c r="H530" s="2" t="s">
        <v>3922</v>
      </c>
      <c r="I530" s="2" t="s">
        <v>3922</v>
      </c>
      <c r="J530" s="2">
        <v>2014</v>
      </c>
    </row>
    <row r="531" spans="1:10" x14ac:dyDescent="0.25">
      <c r="A531" s="2" t="s">
        <v>2183</v>
      </c>
      <c r="B531" s="2" t="s">
        <v>2184</v>
      </c>
      <c r="C531" s="5">
        <v>1000</v>
      </c>
      <c r="D531" s="5">
        <v>313.7</v>
      </c>
      <c r="E531" s="2" t="s">
        <v>4073</v>
      </c>
      <c r="F531" s="2" t="s">
        <v>3555</v>
      </c>
      <c r="G531" s="2" t="s">
        <v>953</v>
      </c>
      <c r="H531" s="2" t="s">
        <v>3672</v>
      </c>
      <c r="I531" s="2" t="s">
        <v>3672</v>
      </c>
      <c r="J531" s="2">
        <v>2015</v>
      </c>
    </row>
    <row r="532" spans="1:10" x14ac:dyDescent="0.25">
      <c r="A532" s="2" t="s">
        <v>2185</v>
      </c>
      <c r="B532" s="2" t="s">
        <v>2186</v>
      </c>
      <c r="C532" s="5">
        <v>10000</v>
      </c>
      <c r="D532" s="5">
        <v>0</v>
      </c>
      <c r="E532" s="2" t="s">
        <v>3768</v>
      </c>
      <c r="F532" s="2" t="s">
        <v>1031</v>
      </c>
      <c r="G532" s="2" t="s">
        <v>953</v>
      </c>
      <c r="H532" s="2" t="s">
        <v>3566</v>
      </c>
      <c r="I532" s="2" t="s">
        <v>3566</v>
      </c>
      <c r="J532" s="2">
        <v>2019</v>
      </c>
    </row>
    <row r="533" spans="1:10" x14ac:dyDescent="0.25">
      <c r="A533" s="2" t="s">
        <v>505</v>
      </c>
      <c r="B533" s="2" t="s">
        <v>2187</v>
      </c>
      <c r="C533" s="5">
        <v>672</v>
      </c>
      <c r="D533" s="5">
        <v>672</v>
      </c>
      <c r="E533" s="2" t="s">
        <v>4245</v>
      </c>
      <c r="F533" s="2" t="s">
        <v>3558</v>
      </c>
      <c r="G533" s="2" t="s">
        <v>953</v>
      </c>
      <c r="H533" s="2" t="s">
        <v>4248</v>
      </c>
      <c r="I533" s="2" t="s">
        <v>4248</v>
      </c>
      <c r="J533" s="2">
        <v>2019</v>
      </c>
    </row>
    <row r="534" spans="1:10" x14ac:dyDescent="0.25">
      <c r="A534" s="2" t="s">
        <v>2188</v>
      </c>
      <c r="B534" s="2" t="s">
        <v>2189</v>
      </c>
      <c r="C534" s="5">
        <v>6000</v>
      </c>
      <c r="D534" s="5">
        <v>5607</v>
      </c>
      <c r="E534" s="2" t="s">
        <v>4234</v>
      </c>
      <c r="F534" s="2" t="s">
        <v>1031</v>
      </c>
      <c r="G534" s="2" t="s">
        <v>953</v>
      </c>
      <c r="H534" s="2" t="s">
        <v>957</v>
      </c>
      <c r="I534" s="2" t="s">
        <v>957</v>
      </c>
      <c r="J534" s="2">
        <v>2020</v>
      </c>
    </row>
    <row r="535" spans="1:10" x14ac:dyDescent="0.25">
      <c r="A535" s="2" t="s">
        <v>2190</v>
      </c>
      <c r="B535" s="2" t="s">
        <v>2191</v>
      </c>
      <c r="C535" s="5">
        <v>30000</v>
      </c>
      <c r="D535" s="5">
        <v>30000</v>
      </c>
      <c r="E535" s="2" t="s">
        <v>4249</v>
      </c>
      <c r="F535" s="2" t="s">
        <v>1031</v>
      </c>
      <c r="G535" s="2" t="s">
        <v>953</v>
      </c>
      <c r="H535" s="2" t="s">
        <v>3770</v>
      </c>
      <c r="I535" s="2" t="s">
        <v>3770</v>
      </c>
      <c r="J535" s="2">
        <v>2016</v>
      </c>
    </row>
    <row r="536" spans="1:10" x14ac:dyDescent="0.25">
      <c r="A536" s="2" t="s">
        <v>2192</v>
      </c>
      <c r="B536" s="2" t="s">
        <v>2193</v>
      </c>
      <c r="C536" s="5">
        <v>30000</v>
      </c>
      <c r="D536" s="5">
        <v>34301.75</v>
      </c>
      <c r="E536" s="2" t="s">
        <v>4250</v>
      </c>
      <c r="F536" s="2" t="s">
        <v>4235</v>
      </c>
      <c r="G536" s="2" t="s">
        <v>953</v>
      </c>
      <c r="H536" s="2" t="s">
        <v>978</v>
      </c>
      <c r="I536" s="2" t="s">
        <v>978</v>
      </c>
      <c r="J536" s="2">
        <v>2017</v>
      </c>
    </row>
    <row r="537" spans="1:10" x14ac:dyDescent="0.25">
      <c r="A537" s="2" t="s">
        <v>2194</v>
      </c>
      <c r="B537" s="2" t="s">
        <v>2195</v>
      </c>
      <c r="C537" s="5">
        <v>6500</v>
      </c>
      <c r="D537" s="5">
        <v>6036.19</v>
      </c>
      <c r="E537" s="2" t="s">
        <v>3673</v>
      </c>
      <c r="F537" s="2" t="s">
        <v>4251</v>
      </c>
      <c r="G537" s="2" t="s">
        <v>953</v>
      </c>
      <c r="H537" s="2" t="s">
        <v>1093</v>
      </c>
      <c r="I537" s="2" t="s">
        <v>1093</v>
      </c>
      <c r="J537" s="2">
        <v>2020</v>
      </c>
    </row>
    <row r="538" spans="1:10" x14ac:dyDescent="0.25">
      <c r="A538" s="2" t="s">
        <v>2196</v>
      </c>
      <c r="B538" s="2" t="s">
        <v>2197</v>
      </c>
      <c r="C538" s="5">
        <v>39000</v>
      </c>
      <c r="D538" s="5">
        <v>38502</v>
      </c>
      <c r="E538" s="2" t="s">
        <v>4032</v>
      </c>
      <c r="F538" s="2" t="s">
        <v>1031</v>
      </c>
      <c r="G538" s="2" t="s">
        <v>953</v>
      </c>
      <c r="H538" s="2" t="s">
        <v>957</v>
      </c>
      <c r="I538" s="2" t="s">
        <v>957</v>
      </c>
      <c r="J538" s="2">
        <v>2020</v>
      </c>
    </row>
    <row r="539" spans="1:10" x14ac:dyDescent="0.25">
      <c r="A539" s="2" t="s">
        <v>510</v>
      </c>
      <c r="B539" s="2" t="s">
        <v>2198</v>
      </c>
      <c r="C539" s="5">
        <v>4735.7</v>
      </c>
      <c r="D539" s="5">
        <v>4735.7</v>
      </c>
      <c r="E539" s="2" t="s">
        <v>4252</v>
      </c>
      <c r="F539" s="2" t="s">
        <v>4253</v>
      </c>
      <c r="G539" s="2" t="s">
        <v>1022</v>
      </c>
      <c r="H539" s="2" t="s">
        <v>3637</v>
      </c>
      <c r="I539" s="2" t="s">
        <v>3637</v>
      </c>
      <c r="J539" s="2">
        <v>2020</v>
      </c>
    </row>
    <row r="540" spans="1:10" x14ac:dyDescent="0.25">
      <c r="A540" s="2" t="s">
        <v>2199</v>
      </c>
      <c r="B540" s="2" t="s">
        <v>2200</v>
      </c>
      <c r="C540" s="5">
        <v>35000</v>
      </c>
      <c r="D540" s="5">
        <v>34484.21</v>
      </c>
      <c r="E540" s="2" t="s">
        <v>4042</v>
      </c>
      <c r="F540" s="2" t="s">
        <v>1031</v>
      </c>
      <c r="G540" s="2" t="s">
        <v>953</v>
      </c>
      <c r="H540" s="2" t="s">
        <v>3737</v>
      </c>
      <c r="I540" s="2" t="s">
        <v>3737</v>
      </c>
      <c r="J540" s="2">
        <v>2019</v>
      </c>
    </row>
    <row r="541" spans="1:10" x14ac:dyDescent="0.25">
      <c r="A541" s="2" t="s">
        <v>2201</v>
      </c>
      <c r="B541" s="2" t="s">
        <v>2202</v>
      </c>
      <c r="C541" s="5">
        <v>5000</v>
      </c>
      <c r="D541" s="5">
        <v>1388.71</v>
      </c>
      <c r="E541" s="2" t="s">
        <v>4001</v>
      </c>
      <c r="F541" s="2" t="s">
        <v>3555</v>
      </c>
      <c r="G541" s="2" t="s">
        <v>953</v>
      </c>
      <c r="H541" s="2" t="s">
        <v>4254</v>
      </c>
      <c r="I541" s="2" t="s">
        <v>4254</v>
      </c>
      <c r="J541" s="2">
        <v>2016</v>
      </c>
    </row>
    <row r="542" spans="1:10" x14ac:dyDescent="0.25">
      <c r="A542" s="2" t="s">
        <v>217</v>
      </c>
      <c r="B542" s="2" t="s">
        <v>1159</v>
      </c>
      <c r="C542" s="5">
        <v>10000</v>
      </c>
      <c r="D542" s="5">
        <v>11255.079999999998</v>
      </c>
      <c r="E542" s="2" t="s">
        <v>4255</v>
      </c>
      <c r="F542" s="2" t="s">
        <v>3659</v>
      </c>
      <c r="G542" s="2" t="s">
        <v>953</v>
      </c>
      <c r="H542" s="2" t="s">
        <v>1160</v>
      </c>
      <c r="I542" s="2" t="s">
        <v>1160</v>
      </c>
      <c r="J542" s="2">
        <v>2020</v>
      </c>
    </row>
    <row r="543" spans="1:10" x14ac:dyDescent="0.25">
      <c r="A543" s="2" t="s">
        <v>498</v>
      </c>
      <c r="B543" s="2" t="s">
        <v>2203</v>
      </c>
      <c r="C543" s="5">
        <v>1097.5999999999999</v>
      </c>
      <c r="D543" s="5">
        <v>681.5100000000001</v>
      </c>
      <c r="E543" s="2" t="s">
        <v>4256</v>
      </c>
      <c r="F543" s="2" t="s">
        <v>1031</v>
      </c>
      <c r="G543" s="2" t="s">
        <v>1022</v>
      </c>
      <c r="H543" s="2" t="s">
        <v>4257</v>
      </c>
      <c r="I543" s="2" t="s">
        <v>4257</v>
      </c>
      <c r="J543" s="2">
        <v>2017</v>
      </c>
    </row>
    <row r="544" spans="1:10" x14ac:dyDescent="0.25">
      <c r="A544" s="2" t="s">
        <v>2204</v>
      </c>
      <c r="B544" s="2" t="s">
        <v>2205</v>
      </c>
      <c r="C544" s="5">
        <v>35000</v>
      </c>
      <c r="D544" s="5">
        <v>8500</v>
      </c>
      <c r="E544" s="2" t="s">
        <v>4258</v>
      </c>
      <c r="F544" s="2" t="s">
        <v>4259</v>
      </c>
      <c r="G544" s="2" t="s">
        <v>953</v>
      </c>
      <c r="H544" s="2" t="s">
        <v>1071</v>
      </c>
      <c r="I544" s="2" t="s">
        <v>1071</v>
      </c>
      <c r="J544" s="2">
        <v>2012</v>
      </c>
    </row>
    <row r="545" spans="1:10" x14ac:dyDescent="0.25">
      <c r="A545" s="2" t="s">
        <v>2206</v>
      </c>
      <c r="B545" s="2" t="s">
        <v>2207</v>
      </c>
      <c r="C545" s="5">
        <v>25000</v>
      </c>
      <c r="D545" s="5">
        <v>7404.01</v>
      </c>
      <c r="E545" s="2" t="s">
        <v>4260</v>
      </c>
      <c r="F545" s="2" t="s">
        <v>3516</v>
      </c>
      <c r="G545" s="2" t="s">
        <v>953</v>
      </c>
      <c r="H545" s="2" t="s">
        <v>1080</v>
      </c>
      <c r="I545" s="2" t="s">
        <v>1080</v>
      </c>
      <c r="J545" s="2">
        <v>2014</v>
      </c>
    </row>
    <row r="546" spans="1:10" x14ac:dyDescent="0.25">
      <c r="A546" s="2" t="s">
        <v>2208</v>
      </c>
      <c r="B546" s="2" t="s">
        <v>2209</v>
      </c>
      <c r="C546" s="5">
        <v>20000</v>
      </c>
      <c r="D546" s="5">
        <v>4741.24</v>
      </c>
      <c r="E546" s="2" t="s">
        <v>3726</v>
      </c>
      <c r="F546" s="2" t="s">
        <v>3535</v>
      </c>
      <c r="G546" s="2" t="s">
        <v>953</v>
      </c>
      <c r="H546" s="2" t="s">
        <v>4141</v>
      </c>
      <c r="I546" s="2" t="s">
        <v>4141</v>
      </c>
      <c r="J546" s="2">
        <v>2016</v>
      </c>
    </row>
    <row r="547" spans="1:10" x14ac:dyDescent="0.25">
      <c r="A547" s="2" t="s">
        <v>2210</v>
      </c>
      <c r="B547" s="2" t="s">
        <v>2211</v>
      </c>
      <c r="C547" s="5">
        <v>2500</v>
      </c>
      <c r="D547" s="5">
        <v>393.4</v>
      </c>
      <c r="E547" s="2" t="s">
        <v>4261</v>
      </c>
      <c r="F547" s="2" t="s">
        <v>3555</v>
      </c>
      <c r="G547" s="2" t="s">
        <v>953</v>
      </c>
      <c r="H547" s="2" t="s">
        <v>3709</v>
      </c>
      <c r="I547" s="2" t="s">
        <v>3709</v>
      </c>
      <c r="J547" s="2">
        <v>2016</v>
      </c>
    </row>
    <row r="548" spans="1:10" x14ac:dyDescent="0.25">
      <c r="A548" s="2" t="s">
        <v>2212</v>
      </c>
      <c r="B548" s="2" t="s">
        <v>2213</v>
      </c>
      <c r="C548" s="5">
        <v>5000</v>
      </c>
      <c r="D548" s="5">
        <v>4435.5200000000004</v>
      </c>
      <c r="E548" s="2" t="s">
        <v>4163</v>
      </c>
      <c r="F548" s="2" t="s">
        <v>1031</v>
      </c>
      <c r="G548" s="2" t="s">
        <v>953</v>
      </c>
      <c r="H548" s="2" t="s">
        <v>4262</v>
      </c>
      <c r="I548" s="2" t="s">
        <v>4262</v>
      </c>
      <c r="J548" s="2">
        <v>2018</v>
      </c>
    </row>
    <row r="549" spans="1:10" x14ac:dyDescent="0.25">
      <c r="A549" s="2" t="s">
        <v>2214</v>
      </c>
      <c r="B549" s="2" t="s">
        <v>2215</v>
      </c>
      <c r="C549" s="5">
        <v>3000</v>
      </c>
      <c r="D549" s="5">
        <v>1836</v>
      </c>
      <c r="E549" s="2" t="s">
        <v>4225</v>
      </c>
      <c r="F549" s="2" t="s">
        <v>3524</v>
      </c>
      <c r="G549" s="2" t="s">
        <v>953</v>
      </c>
      <c r="H549" s="2" t="s">
        <v>3861</v>
      </c>
      <c r="I549" s="2" t="s">
        <v>3861</v>
      </c>
      <c r="J549" s="2">
        <v>2015</v>
      </c>
    </row>
    <row r="550" spans="1:10" x14ac:dyDescent="0.25">
      <c r="A550" s="2" t="s">
        <v>2216</v>
      </c>
      <c r="B550" s="2" t="s">
        <v>2217</v>
      </c>
      <c r="C550" s="5">
        <v>10000</v>
      </c>
      <c r="D550" s="5">
        <v>5500</v>
      </c>
      <c r="E550" s="2" t="s">
        <v>4263</v>
      </c>
      <c r="F550" s="2" t="s">
        <v>1031</v>
      </c>
      <c r="G550" s="2" t="s">
        <v>953</v>
      </c>
      <c r="H550" s="2" t="s">
        <v>4264</v>
      </c>
      <c r="I550" s="2" t="s">
        <v>4264</v>
      </c>
      <c r="J550" s="2">
        <v>2017</v>
      </c>
    </row>
    <row r="551" spans="1:10" x14ac:dyDescent="0.25">
      <c r="A551" s="2" t="s">
        <v>2218</v>
      </c>
      <c r="B551" s="2" t="s">
        <v>2219</v>
      </c>
      <c r="C551" s="5">
        <v>7</v>
      </c>
      <c r="D551" s="5">
        <v>1.68</v>
      </c>
      <c r="E551" s="2" t="s">
        <v>4265</v>
      </c>
      <c r="F551" s="2" t="s">
        <v>3914</v>
      </c>
      <c r="G551" s="2" t="s">
        <v>953</v>
      </c>
      <c r="H551" s="2" t="s">
        <v>3488</v>
      </c>
      <c r="I551" s="2" t="s">
        <v>3488</v>
      </c>
      <c r="J551" s="2">
        <v>2018</v>
      </c>
    </row>
    <row r="552" spans="1:10" x14ac:dyDescent="0.25">
      <c r="A552" s="2" t="s">
        <v>210</v>
      </c>
      <c r="B552" s="2" t="s">
        <v>2220</v>
      </c>
      <c r="C552" s="5">
        <v>20000</v>
      </c>
      <c r="D552" s="5">
        <v>20925</v>
      </c>
      <c r="E552" s="2" t="s">
        <v>4266</v>
      </c>
      <c r="F552" s="2" t="s">
        <v>1031</v>
      </c>
      <c r="G552" s="2" t="s">
        <v>953</v>
      </c>
      <c r="H552" s="2" t="s">
        <v>4267</v>
      </c>
      <c r="I552" s="2" t="s">
        <v>4267</v>
      </c>
      <c r="J552" s="2">
        <v>2017</v>
      </c>
    </row>
    <row r="553" spans="1:10" x14ac:dyDescent="0.25">
      <c r="A553" s="2" t="s">
        <v>2221</v>
      </c>
      <c r="B553" s="2" t="s">
        <v>2222</v>
      </c>
      <c r="C553" s="5">
        <v>5000</v>
      </c>
      <c r="D553" s="5">
        <v>4373.6399999999994</v>
      </c>
      <c r="E553" s="2" t="s">
        <v>3824</v>
      </c>
      <c r="F553" s="2" t="s">
        <v>3558</v>
      </c>
      <c r="G553" s="2" t="s">
        <v>953</v>
      </c>
      <c r="H553" s="2" t="s">
        <v>4268</v>
      </c>
      <c r="I553" s="2" t="s">
        <v>4268</v>
      </c>
      <c r="J553" s="2">
        <v>2018</v>
      </c>
    </row>
    <row r="554" spans="1:10" x14ac:dyDescent="0.25">
      <c r="A554" s="2" t="s">
        <v>2223</v>
      </c>
      <c r="B554" s="2" t="s">
        <v>2224</v>
      </c>
      <c r="C554" s="5">
        <v>1500</v>
      </c>
      <c r="D554" s="5">
        <v>2250</v>
      </c>
      <c r="E554" s="2" t="s">
        <v>3862</v>
      </c>
      <c r="F554" s="2" t="s">
        <v>3524</v>
      </c>
      <c r="G554" s="2" t="s">
        <v>953</v>
      </c>
      <c r="H554" s="2" t="s">
        <v>3654</v>
      </c>
      <c r="I554" s="2" t="s">
        <v>3654</v>
      </c>
      <c r="J554" s="2">
        <v>2015</v>
      </c>
    </row>
    <row r="555" spans="1:10" x14ac:dyDescent="0.25">
      <c r="A555" s="2" t="s">
        <v>2225</v>
      </c>
      <c r="B555" s="2" t="s">
        <v>2226</v>
      </c>
      <c r="C555" s="5">
        <v>30000</v>
      </c>
      <c r="D555" s="5">
        <v>9523.85</v>
      </c>
      <c r="E555" s="2" t="s">
        <v>4269</v>
      </c>
      <c r="F555" s="2" t="s">
        <v>3524</v>
      </c>
      <c r="G555" s="2" t="s">
        <v>953</v>
      </c>
      <c r="H555" s="2" t="s">
        <v>1077</v>
      </c>
      <c r="I555" s="2" t="s">
        <v>1077</v>
      </c>
      <c r="J555" s="2">
        <v>2015</v>
      </c>
    </row>
    <row r="556" spans="1:10" x14ac:dyDescent="0.25">
      <c r="A556" s="2" t="s">
        <v>2227</v>
      </c>
      <c r="B556" s="2" t="s">
        <v>2228</v>
      </c>
      <c r="C556" s="5">
        <v>4190</v>
      </c>
      <c r="D556" s="5">
        <v>4190</v>
      </c>
      <c r="E556" s="2" t="s">
        <v>4034</v>
      </c>
      <c r="F556" s="2" t="s">
        <v>4270</v>
      </c>
      <c r="G556" s="2" t="s">
        <v>953</v>
      </c>
      <c r="H556" s="2" t="s">
        <v>3922</v>
      </c>
      <c r="I556" s="2" t="s">
        <v>3922</v>
      </c>
      <c r="J556" s="2">
        <v>2014</v>
      </c>
    </row>
    <row r="557" spans="1:10" x14ac:dyDescent="0.25">
      <c r="A557" s="2" t="s">
        <v>2229</v>
      </c>
      <c r="B557" s="2" t="s">
        <v>2230</v>
      </c>
      <c r="C557" s="5">
        <v>35000</v>
      </c>
      <c r="D557" s="5">
        <v>12829.3</v>
      </c>
      <c r="E557" s="2" t="s">
        <v>4091</v>
      </c>
      <c r="F557" s="2" t="s">
        <v>4271</v>
      </c>
      <c r="G557" s="2" t="s">
        <v>953</v>
      </c>
      <c r="H557" s="2" t="s">
        <v>3566</v>
      </c>
      <c r="I557" s="2" t="s">
        <v>3566</v>
      </c>
      <c r="J557" s="2">
        <v>2014</v>
      </c>
    </row>
    <row r="558" spans="1:10" x14ac:dyDescent="0.25">
      <c r="A558" s="2" t="s">
        <v>2231</v>
      </c>
      <c r="B558" s="2" t="s">
        <v>2232</v>
      </c>
      <c r="C558" s="5">
        <v>1475</v>
      </c>
      <c r="D558" s="5">
        <v>1475</v>
      </c>
      <c r="E558" s="2" t="s">
        <v>3757</v>
      </c>
      <c r="F558" s="2" t="s">
        <v>3524</v>
      </c>
      <c r="G558" s="2" t="s">
        <v>953</v>
      </c>
      <c r="H558" s="2" t="s">
        <v>1007</v>
      </c>
      <c r="I558" s="2" t="s">
        <v>1007</v>
      </c>
      <c r="J558" s="2">
        <v>2015</v>
      </c>
    </row>
    <row r="559" spans="1:10" x14ac:dyDescent="0.25">
      <c r="A559" s="2" t="s">
        <v>2233</v>
      </c>
      <c r="B559" s="2" t="s">
        <v>2234</v>
      </c>
      <c r="C559" s="5">
        <v>2274</v>
      </c>
      <c r="D559" s="5">
        <v>2274</v>
      </c>
      <c r="E559" s="2" t="s">
        <v>4073</v>
      </c>
      <c r="F559" s="2" t="s">
        <v>3524</v>
      </c>
      <c r="G559" s="2" t="s">
        <v>953</v>
      </c>
      <c r="H559" s="2" t="s">
        <v>3541</v>
      </c>
      <c r="I559" s="2" t="s">
        <v>3541</v>
      </c>
      <c r="J559" s="2">
        <v>2015</v>
      </c>
    </row>
    <row r="560" spans="1:10" x14ac:dyDescent="0.25">
      <c r="A560" s="2" t="s">
        <v>2235</v>
      </c>
      <c r="B560" s="2" t="s">
        <v>2236</v>
      </c>
      <c r="C560" s="5">
        <v>6696</v>
      </c>
      <c r="D560" s="5">
        <v>6696</v>
      </c>
      <c r="E560" s="2" t="s">
        <v>4272</v>
      </c>
      <c r="F560" s="2" t="s">
        <v>4273</v>
      </c>
      <c r="G560" s="2" t="s">
        <v>953</v>
      </c>
      <c r="H560" s="2" t="s">
        <v>3815</v>
      </c>
      <c r="I560" s="2" t="s">
        <v>3815</v>
      </c>
      <c r="J560" s="2">
        <v>2016</v>
      </c>
    </row>
    <row r="561" spans="1:10" x14ac:dyDescent="0.25">
      <c r="A561" s="2" t="s">
        <v>2237</v>
      </c>
      <c r="B561" s="2" t="s">
        <v>2238</v>
      </c>
      <c r="C561" s="5">
        <v>4000</v>
      </c>
      <c r="D561" s="5">
        <v>0</v>
      </c>
      <c r="E561" s="2" t="s">
        <v>3607</v>
      </c>
      <c r="F561" s="2" t="s">
        <v>3535</v>
      </c>
      <c r="G561" s="2" t="s">
        <v>953</v>
      </c>
      <c r="H561" s="2" t="s">
        <v>954</v>
      </c>
      <c r="I561" s="2" t="s">
        <v>954</v>
      </c>
      <c r="J561" s="2">
        <v>2017</v>
      </c>
    </row>
    <row r="562" spans="1:10" x14ac:dyDescent="0.25">
      <c r="A562" s="2" t="s">
        <v>2239</v>
      </c>
      <c r="B562" s="2" t="s">
        <v>2240</v>
      </c>
      <c r="C562" s="5">
        <v>1500</v>
      </c>
      <c r="D562" s="5">
        <v>94.7</v>
      </c>
      <c r="E562" s="2" t="s">
        <v>4001</v>
      </c>
      <c r="F562" s="2" t="s">
        <v>3558</v>
      </c>
      <c r="G562" s="2" t="s">
        <v>953</v>
      </c>
      <c r="H562" s="2" t="s">
        <v>4274</v>
      </c>
      <c r="I562" s="2" t="s">
        <v>4274</v>
      </c>
      <c r="J562" s="2">
        <v>2016</v>
      </c>
    </row>
    <row r="563" spans="1:10" x14ac:dyDescent="0.25">
      <c r="A563" s="2" t="s">
        <v>2241</v>
      </c>
      <c r="B563" s="2" t="s">
        <v>2242</v>
      </c>
      <c r="C563" s="5">
        <v>1000</v>
      </c>
      <c r="D563" s="5">
        <v>325</v>
      </c>
      <c r="E563" s="2" t="s">
        <v>4275</v>
      </c>
      <c r="F563" s="2" t="s">
        <v>4276</v>
      </c>
      <c r="G563" s="2" t="s">
        <v>953</v>
      </c>
      <c r="H563" s="2" t="s">
        <v>3782</v>
      </c>
      <c r="I563" s="2" t="s">
        <v>3782</v>
      </c>
      <c r="J563" s="2">
        <v>2019</v>
      </c>
    </row>
    <row r="564" spans="1:10" x14ac:dyDescent="0.25">
      <c r="A564" s="2" t="s">
        <v>2243</v>
      </c>
      <c r="B564" s="2" t="s">
        <v>2244</v>
      </c>
      <c r="C564" s="5">
        <v>3500</v>
      </c>
      <c r="D564" s="5">
        <v>2005</v>
      </c>
      <c r="E564" s="2" t="s">
        <v>3524</v>
      </c>
      <c r="F564" s="2" t="s">
        <v>3555</v>
      </c>
      <c r="G564" s="2" t="s">
        <v>953</v>
      </c>
      <c r="H564" s="2" t="s">
        <v>4214</v>
      </c>
      <c r="I564" s="2" t="s">
        <v>4214</v>
      </c>
      <c r="J564" s="2">
        <v>2015</v>
      </c>
    </row>
    <row r="565" spans="1:10" x14ac:dyDescent="0.25">
      <c r="A565" s="2" t="s">
        <v>2245</v>
      </c>
      <c r="B565" s="2" t="s">
        <v>2246</v>
      </c>
      <c r="C565" s="5">
        <v>3000</v>
      </c>
      <c r="D565" s="5">
        <v>10400</v>
      </c>
      <c r="E565" s="2" t="s">
        <v>3898</v>
      </c>
      <c r="F565" s="2" t="s">
        <v>3524</v>
      </c>
      <c r="G565" s="2" t="s">
        <v>953</v>
      </c>
      <c r="H565" s="2" t="s">
        <v>4181</v>
      </c>
      <c r="I565" s="2" t="s">
        <v>4181</v>
      </c>
      <c r="J565" s="2">
        <v>2015</v>
      </c>
    </row>
    <row r="566" spans="1:10" x14ac:dyDescent="0.25">
      <c r="A566" s="2" t="s">
        <v>2247</v>
      </c>
      <c r="B566" s="2" t="s">
        <v>2248</v>
      </c>
      <c r="C566" s="5">
        <v>1800</v>
      </c>
      <c r="D566" s="5">
        <v>1110</v>
      </c>
      <c r="E566" s="2" t="s">
        <v>3857</v>
      </c>
      <c r="F566" s="2" t="s">
        <v>1031</v>
      </c>
      <c r="G566" s="2" t="s">
        <v>953</v>
      </c>
      <c r="H566" s="2" t="s">
        <v>3737</v>
      </c>
      <c r="I566" s="2" t="s">
        <v>3737</v>
      </c>
      <c r="J566" s="2">
        <v>2019</v>
      </c>
    </row>
    <row r="567" spans="1:10" x14ac:dyDescent="0.25">
      <c r="A567" s="2" t="s">
        <v>2249</v>
      </c>
      <c r="B567" s="2" t="s">
        <v>2250</v>
      </c>
      <c r="C567" s="5">
        <v>1000</v>
      </c>
      <c r="D567" s="5">
        <v>852.25</v>
      </c>
      <c r="E567" s="2" t="s">
        <v>3585</v>
      </c>
      <c r="F567" s="2" t="s">
        <v>1031</v>
      </c>
      <c r="G567" s="2" t="s">
        <v>953</v>
      </c>
      <c r="H567" s="2" t="s">
        <v>3802</v>
      </c>
      <c r="I567" s="2" t="s">
        <v>3802</v>
      </c>
      <c r="J567" s="2">
        <v>2017</v>
      </c>
    </row>
    <row r="568" spans="1:10" x14ac:dyDescent="0.25">
      <c r="A568" s="2" t="s">
        <v>2251</v>
      </c>
      <c r="B568" s="2" t="s">
        <v>2252</v>
      </c>
      <c r="C568" s="5">
        <v>30000</v>
      </c>
      <c r="D568" s="5">
        <v>25860</v>
      </c>
      <c r="E568" s="2" t="s">
        <v>4094</v>
      </c>
      <c r="F568" s="2" t="s">
        <v>1031</v>
      </c>
      <c r="G568" s="2" t="s">
        <v>953</v>
      </c>
      <c r="H568" s="2" t="s">
        <v>1101</v>
      </c>
      <c r="I568" s="2" t="s">
        <v>1101</v>
      </c>
      <c r="J568" s="2">
        <v>2017</v>
      </c>
    </row>
    <row r="569" spans="1:10" x14ac:dyDescent="0.25">
      <c r="A569" s="2" t="s">
        <v>2253</v>
      </c>
      <c r="B569" s="2" t="s">
        <v>2254</v>
      </c>
      <c r="C569" s="5">
        <v>30000</v>
      </c>
      <c r="D569" s="5">
        <v>19500</v>
      </c>
      <c r="E569" s="2" t="s">
        <v>4277</v>
      </c>
      <c r="F569" s="2" t="s">
        <v>4278</v>
      </c>
      <c r="G569" s="2" t="s">
        <v>953</v>
      </c>
      <c r="H569" s="2" t="s">
        <v>3654</v>
      </c>
      <c r="I569" s="2" t="s">
        <v>3654</v>
      </c>
      <c r="J569" s="2">
        <v>2013</v>
      </c>
    </row>
    <row r="570" spans="1:10" x14ac:dyDescent="0.25">
      <c r="A570" s="2" t="s">
        <v>2255</v>
      </c>
      <c r="B570" s="2" t="s">
        <v>2256</v>
      </c>
      <c r="C570" s="5">
        <v>27384</v>
      </c>
      <c r="D570" s="5">
        <v>2138.06</v>
      </c>
      <c r="E570" s="2" t="s">
        <v>4073</v>
      </c>
      <c r="F570" s="2" t="s">
        <v>3497</v>
      </c>
      <c r="G570" s="2" t="s">
        <v>953</v>
      </c>
      <c r="H570" s="2" t="s">
        <v>4279</v>
      </c>
      <c r="I570" s="2" t="s">
        <v>4279</v>
      </c>
      <c r="J570" s="2">
        <v>2015</v>
      </c>
    </row>
    <row r="571" spans="1:10" x14ac:dyDescent="0.25">
      <c r="A571" s="2" t="s">
        <v>2257</v>
      </c>
      <c r="B571" s="2" t="s">
        <v>2258</v>
      </c>
      <c r="C571" s="5">
        <v>6000</v>
      </c>
      <c r="D571" s="5">
        <v>3000</v>
      </c>
      <c r="E571" s="2" t="s">
        <v>3726</v>
      </c>
      <c r="F571" s="2" t="s">
        <v>3555</v>
      </c>
      <c r="G571" s="2" t="s">
        <v>953</v>
      </c>
      <c r="H571" s="2" t="s">
        <v>1004</v>
      </c>
      <c r="I571" s="2" t="s">
        <v>1004</v>
      </c>
      <c r="J571" s="2">
        <v>2016</v>
      </c>
    </row>
    <row r="572" spans="1:10" x14ac:dyDescent="0.25">
      <c r="A572" s="2" t="s">
        <v>2259</v>
      </c>
      <c r="B572" s="2" t="s">
        <v>2260</v>
      </c>
      <c r="C572" s="5">
        <v>1023.83</v>
      </c>
      <c r="D572" s="5">
        <v>1023.83</v>
      </c>
      <c r="E572" s="2" t="s">
        <v>4280</v>
      </c>
      <c r="F572" s="2" t="s">
        <v>4281</v>
      </c>
      <c r="G572" s="2" t="s">
        <v>1022</v>
      </c>
      <c r="H572" s="2" t="s">
        <v>3721</v>
      </c>
      <c r="I572" s="2" t="s">
        <v>3721</v>
      </c>
      <c r="J572" s="2">
        <v>2016</v>
      </c>
    </row>
    <row r="573" spans="1:10" x14ac:dyDescent="0.25">
      <c r="A573" s="2" t="s">
        <v>2261</v>
      </c>
      <c r="B573" s="2" t="s">
        <v>2262</v>
      </c>
      <c r="C573" s="5">
        <v>1500</v>
      </c>
      <c r="D573" s="5">
        <v>0</v>
      </c>
      <c r="E573" s="2" t="s">
        <v>4282</v>
      </c>
      <c r="F573" s="2" t="s">
        <v>3555</v>
      </c>
      <c r="G573" s="2" t="s">
        <v>953</v>
      </c>
      <c r="H573" s="2" t="s">
        <v>4283</v>
      </c>
      <c r="I573" s="2" t="s">
        <v>4283</v>
      </c>
      <c r="J573" s="2">
        <v>2016</v>
      </c>
    </row>
    <row r="574" spans="1:10" x14ac:dyDescent="0.25">
      <c r="A574" s="2" t="s">
        <v>2263</v>
      </c>
      <c r="B574" s="2" t="s">
        <v>2264</v>
      </c>
      <c r="C574" s="5">
        <v>1800</v>
      </c>
      <c r="D574" s="5">
        <v>1108.8</v>
      </c>
      <c r="E574" s="2" t="s">
        <v>4284</v>
      </c>
      <c r="F574" s="2" t="s">
        <v>1031</v>
      </c>
      <c r="G574" s="2" t="s">
        <v>953</v>
      </c>
      <c r="H574" s="2" t="s">
        <v>4285</v>
      </c>
      <c r="I574" s="2" t="s">
        <v>4285</v>
      </c>
      <c r="J574" s="2">
        <v>2018</v>
      </c>
    </row>
    <row r="575" spans="1:10" x14ac:dyDescent="0.25">
      <c r="A575" s="2" t="s">
        <v>2265</v>
      </c>
      <c r="B575" s="2" t="s">
        <v>2266</v>
      </c>
      <c r="C575" s="5">
        <v>6000</v>
      </c>
      <c r="D575" s="5">
        <v>3954.6</v>
      </c>
      <c r="E575" s="2" t="s">
        <v>4073</v>
      </c>
      <c r="F575" s="2" t="s">
        <v>3535</v>
      </c>
      <c r="G575" s="2" t="s">
        <v>953</v>
      </c>
      <c r="H575" s="2" t="s">
        <v>4286</v>
      </c>
      <c r="I575" s="2" t="s">
        <v>4286</v>
      </c>
      <c r="J575" s="2">
        <v>2015</v>
      </c>
    </row>
    <row r="576" spans="1:10" x14ac:dyDescent="0.25">
      <c r="A576" s="2" t="s">
        <v>265</v>
      </c>
      <c r="B576" s="2" t="s">
        <v>266</v>
      </c>
      <c r="C576" s="5">
        <v>3500</v>
      </c>
      <c r="D576" s="5">
        <v>3038.39</v>
      </c>
      <c r="E576" s="2" t="s">
        <v>4287</v>
      </c>
      <c r="F576" s="2" t="s">
        <v>1031</v>
      </c>
      <c r="G576" s="2" t="s">
        <v>953</v>
      </c>
      <c r="H576" s="2" t="s">
        <v>1038</v>
      </c>
      <c r="I576" s="2" t="s">
        <v>1038</v>
      </c>
      <c r="J576" s="2">
        <v>2019</v>
      </c>
    </row>
    <row r="577" spans="1:10" x14ac:dyDescent="0.25">
      <c r="A577" s="2" t="s">
        <v>2267</v>
      </c>
      <c r="B577" s="2" t="s">
        <v>2268</v>
      </c>
      <c r="C577" s="5">
        <v>5000</v>
      </c>
      <c r="D577" s="5">
        <v>4500</v>
      </c>
      <c r="E577" s="2" t="s">
        <v>3860</v>
      </c>
      <c r="F577" s="2" t="s">
        <v>4034</v>
      </c>
      <c r="G577" s="2" t="s">
        <v>953</v>
      </c>
      <c r="H577" s="2" t="s">
        <v>963</v>
      </c>
      <c r="I577" s="2" t="s">
        <v>963</v>
      </c>
      <c r="J577" s="2">
        <v>2014</v>
      </c>
    </row>
    <row r="578" spans="1:10" x14ac:dyDescent="0.25">
      <c r="A578" s="2" t="s">
        <v>2269</v>
      </c>
      <c r="B578" s="2" t="s">
        <v>2270</v>
      </c>
      <c r="C578" s="5">
        <v>5451</v>
      </c>
      <c r="D578" s="5">
        <v>5450.95</v>
      </c>
      <c r="E578" s="2" t="s">
        <v>4288</v>
      </c>
      <c r="F578" s="2" t="s">
        <v>4289</v>
      </c>
      <c r="G578" s="2" t="s">
        <v>953</v>
      </c>
      <c r="H578" s="2" t="s">
        <v>1032</v>
      </c>
      <c r="I578" s="2" t="s">
        <v>1032</v>
      </c>
      <c r="J578" s="2">
        <v>2015</v>
      </c>
    </row>
    <row r="579" spans="1:10" x14ac:dyDescent="0.25">
      <c r="A579" s="2" t="s">
        <v>2271</v>
      </c>
      <c r="B579" s="2" t="s">
        <v>2272</v>
      </c>
      <c r="C579" s="5">
        <v>2700</v>
      </c>
      <c r="D579" s="5">
        <v>2502.7600000000002</v>
      </c>
      <c r="E579" s="2" t="s">
        <v>4073</v>
      </c>
      <c r="F579" s="2" t="s">
        <v>3555</v>
      </c>
      <c r="G579" s="2" t="s">
        <v>953</v>
      </c>
      <c r="H579" s="2" t="s">
        <v>4183</v>
      </c>
      <c r="I579" s="2" t="s">
        <v>4183</v>
      </c>
      <c r="J579" s="2">
        <v>2015</v>
      </c>
    </row>
    <row r="580" spans="1:10" x14ac:dyDescent="0.25">
      <c r="A580" s="2" t="s">
        <v>2273</v>
      </c>
      <c r="B580" s="2" t="s">
        <v>1336</v>
      </c>
      <c r="C580" s="5">
        <v>10000</v>
      </c>
      <c r="D580" s="5">
        <v>5030.5</v>
      </c>
      <c r="E580" s="2" t="s">
        <v>4114</v>
      </c>
      <c r="F580" s="2" t="s">
        <v>3555</v>
      </c>
      <c r="G580" s="2" t="s">
        <v>953</v>
      </c>
      <c r="H580" s="2" t="s">
        <v>4290</v>
      </c>
      <c r="I580" s="2" t="s">
        <v>4290</v>
      </c>
      <c r="J580" s="2">
        <v>2016</v>
      </c>
    </row>
    <row r="581" spans="1:10" x14ac:dyDescent="0.25">
      <c r="A581" s="2" t="s">
        <v>2274</v>
      </c>
      <c r="B581" s="2" t="s">
        <v>2275</v>
      </c>
      <c r="C581" s="5">
        <v>15000</v>
      </c>
      <c r="D581" s="5">
        <v>8309.4</v>
      </c>
      <c r="E581" s="2" t="s">
        <v>3607</v>
      </c>
      <c r="F581" s="2" t="s">
        <v>3535</v>
      </c>
      <c r="G581" s="2" t="s">
        <v>953</v>
      </c>
      <c r="H581" s="2" t="s">
        <v>991</v>
      </c>
      <c r="I581" s="2" t="s">
        <v>991</v>
      </c>
      <c r="J581" s="2">
        <v>2017</v>
      </c>
    </row>
    <row r="582" spans="1:10" x14ac:dyDescent="0.25">
      <c r="A582" s="2" t="s">
        <v>2276</v>
      </c>
      <c r="B582" s="2" t="s">
        <v>2277</v>
      </c>
      <c r="C582" s="5">
        <v>30000</v>
      </c>
      <c r="D582" s="5">
        <v>19603.419999999998</v>
      </c>
      <c r="E582" s="2" t="s">
        <v>4291</v>
      </c>
      <c r="F582" s="2" t="s">
        <v>1031</v>
      </c>
      <c r="G582" s="2" t="s">
        <v>953</v>
      </c>
      <c r="H582" s="2" t="s">
        <v>3737</v>
      </c>
      <c r="I582" s="2" t="s">
        <v>3737</v>
      </c>
      <c r="J582" s="2">
        <v>2017</v>
      </c>
    </row>
    <row r="583" spans="1:10" x14ac:dyDescent="0.25">
      <c r="A583" s="2" t="s">
        <v>2278</v>
      </c>
      <c r="B583" s="2" t="s">
        <v>2279</v>
      </c>
      <c r="C583" s="5">
        <v>1000</v>
      </c>
      <c r="D583" s="5">
        <v>131.4</v>
      </c>
      <c r="E583" s="2" t="s">
        <v>4292</v>
      </c>
      <c r="F583" s="2" t="s">
        <v>1031</v>
      </c>
      <c r="G583" s="2" t="s">
        <v>953</v>
      </c>
      <c r="H583" s="2" t="s">
        <v>4293</v>
      </c>
      <c r="I583" s="2" t="s">
        <v>4293</v>
      </c>
      <c r="J583" s="2">
        <v>2018</v>
      </c>
    </row>
    <row r="584" spans="1:10" x14ac:dyDescent="0.25">
      <c r="A584" s="2" t="s">
        <v>2280</v>
      </c>
      <c r="B584" s="2" t="s">
        <v>2281</v>
      </c>
      <c r="C584" s="5">
        <v>2000</v>
      </c>
      <c r="D584" s="5">
        <v>1068.8</v>
      </c>
      <c r="E584" s="2" t="s">
        <v>4294</v>
      </c>
      <c r="F584" s="2" t="s">
        <v>4295</v>
      </c>
      <c r="G584" s="2" t="s">
        <v>953</v>
      </c>
      <c r="H584" s="2" t="s">
        <v>4296</v>
      </c>
      <c r="I584" s="2" t="s">
        <v>4296</v>
      </c>
      <c r="J584" s="2">
        <v>2018</v>
      </c>
    </row>
    <row r="585" spans="1:10" x14ac:dyDescent="0.25">
      <c r="A585" s="2" t="s">
        <v>2282</v>
      </c>
      <c r="B585" s="2" t="s">
        <v>2283</v>
      </c>
      <c r="C585" s="5">
        <v>20000</v>
      </c>
      <c r="D585" s="5">
        <v>1422.09</v>
      </c>
      <c r="E585" s="2" t="s">
        <v>4297</v>
      </c>
      <c r="F585" s="2" t="s">
        <v>3516</v>
      </c>
      <c r="G585" s="2" t="s">
        <v>953</v>
      </c>
      <c r="H585" s="2" t="s">
        <v>3754</v>
      </c>
      <c r="I585" s="2" t="s">
        <v>3754</v>
      </c>
      <c r="J585" s="2">
        <v>2014</v>
      </c>
    </row>
    <row r="586" spans="1:10" x14ac:dyDescent="0.25">
      <c r="A586" s="2" t="s">
        <v>2284</v>
      </c>
      <c r="B586" s="2" t="s">
        <v>2285</v>
      </c>
      <c r="C586" s="5">
        <v>39500</v>
      </c>
      <c r="D586" s="5">
        <v>40069.199999999997</v>
      </c>
      <c r="E586" s="2" t="s">
        <v>4298</v>
      </c>
      <c r="F586" s="2" t="s">
        <v>1031</v>
      </c>
      <c r="G586" s="2" t="s">
        <v>953</v>
      </c>
      <c r="H586" s="2" t="s">
        <v>1208</v>
      </c>
      <c r="I586" s="2" t="s">
        <v>1208</v>
      </c>
      <c r="J586" s="2">
        <v>2017</v>
      </c>
    </row>
    <row r="587" spans="1:10" x14ac:dyDescent="0.25">
      <c r="A587" s="2" t="s">
        <v>2286</v>
      </c>
      <c r="B587" s="2" t="s">
        <v>2287</v>
      </c>
      <c r="C587" s="5">
        <v>106.56</v>
      </c>
      <c r="D587" s="5">
        <v>106.56</v>
      </c>
      <c r="E587" s="2" t="s">
        <v>4299</v>
      </c>
      <c r="F587" s="2" t="s">
        <v>4300</v>
      </c>
      <c r="G587" s="2" t="s">
        <v>953</v>
      </c>
      <c r="H587" s="2" t="s">
        <v>4301</v>
      </c>
      <c r="I587" s="2" t="s">
        <v>4301</v>
      </c>
      <c r="J587" s="2">
        <v>2019</v>
      </c>
    </row>
    <row r="588" spans="1:10" x14ac:dyDescent="0.25">
      <c r="A588" s="2" t="s">
        <v>2288</v>
      </c>
      <c r="B588" s="2" t="s">
        <v>2289</v>
      </c>
      <c r="C588" s="5">
        <v>4500</v>
      </c>
      <c r="D588" s="5">
        <v>0</v>
      </c>
      <c r="E588" s="2" t="s">
        <v>3908</v>
      </c>
      <c r="F588" s="2" t="s">
        <v>1031</v>
      </c>
      <c r="G588" s="2" t="s">
        <v>953</v>
      </c>
      <c r="H588" s="2" t="s">
        <v>4302</v>
      </c>
      <c r="I588" s="2" t="s">
        <v>4302</v>
      </c>
      <c r="J588" s="2">
        <v>2019</v>
      </c>
    </row>
    <row r="589" spans="1:10" x14ac:dyDescent="0.25">
      <c r="A589" s="2" t="s">
        <v>2290</v>
      </c>
      <c r="B589" s="2" t="s">
        <v>2291</v>
      </c>
      <c r="C589" s="5">
        <v>28000</v>
      </c>
      <c r="D589" s="5">
        <v>13305.42</v>
      </c>
      <c r="E589" s="2" t="s">
        <v>4303</v>
      </c>
      <c r="F589" s="2" t="s">
        <v>3524</v>
      </c>
      <c r="G589" s="2" t="s">
        <v>953</v>
      </c>
      <c r="H589" s="2" t="s">
        <v>978</v>
      </c>
      <c r="I589" s="2" t="s">
        <v>978</v>
      </c>
      <c r="J589" s="2">
        <v>2015</v>
      </c>
    </row>
    <row r="590" spans="1:10" x14ac:dyDescent="0.25">
      <c r="A590" s="2" t="s">
        <v>2292</v>
      </c>
      <c r="B590" s="2" t="s">
        <v>2293</v>
      </c>
      <c r="C590" s="5">
        <v>7968</v>
      </c>
      <c r="D590" s="5">
        <v>7968</v>
      </c>
      <c r="E590" s="2" t="s">
        <v>4304</v>
      </c>
      <c r="F590" s="2" t="s">
        <v>1031</v>
      </c>
      <c r="G590" s="2" t="s">
        <v>953</v>
      </c>
      <c r="H590" s="2" t="s">
        <v>4126</v>
      </c>
      <c r="I590" s="2" t="s">
        <v>4126</v>
      </c>
      <c r="J590" s="2">
        <v>2015</v>
      </c>
    </row>
    <row r="591" spans="1:10" x14ac:dyDescent="0.25">
      <c r="A591" s="2" t="s">
        <v>2294</v>
      </c>
      <c r="B591" s="2" t="s">
        <v>2295</v>
      </c>
      <c r="C591" s="5">
        <v>1500</v>
      </c>
      <c r="D591" s="5">
        <v>1179.5999999999999</v>
      </c>
      <c r="E591" s="2" t="s">
        <v>4305</v>
      </c>
      <c r="F591" s="2" t="s">
        <v>3555</v>
      </c>
      <c r="G591" s="2" t="s">
        <v>953</v>
      </c>
      <c r="H591" s="2" t="s">
        <v>4306</v>
      </c>
      <c r="I591" s="2" t="s">
        <v>4306</v>
      </c>
      <c r="J591" s="2">
        <v>2016</v>
      </c>
    </row>
    <row r="592" spans="1:10" x14ac:dyDescent="0.25">
      <c r="A592" s="2" t="s">
        <v>2296</v>
      </c>
      <c r="B592" s="2" t="s">
        <v>1159</v>
      </c>
      <c r="C592" s="5">
        <v>11000</v>
      </c>
      <c r="D592" s="5">
        <v>22981.82</v>
      </c>
      <c r="E592" s="2" t="s">
        <v>4222</v>
      </c>
      <c r="F592" s="2" t="s">
        <v>4223</v>
      </c>
      <c r="G592" s="2" t="s">
        <v>953</v>
      </c>
      <c r="H592" s="2" t="s">
        <v>3644</v>
      </c>
      <c r="I592" s="2" t="s">
        <v>3644</v>
      </c>
      <c r="J592" s="2">
        <v>2017</v>
      </c>
    </row>
    <row r="593" spans="1:10" x14ac:dyDescent="0.25">
      <c r="A593" s="2" t="s">
        <v>2297</v>
      </c>
      <c r="B593" s="2" t="s">
        <v>2298</v>
      </c>
      <c r="C593" s="5">
        <v>35000</v>
      </c>
      <c r="D593" s="5">
        <v>14100</v>
      </c>
      <c r="E593" s="2" t="s">
        <v>4307</v>
      </c>
      <c r="F593" s="2" t="s">
        <v>3500</v>
      </c>
      <c r="G593" s="2" t="s">
        <v>953</v>
      </c>
      <c r="H593" s="2" t="s">
        <v>1027</v>
      </c>
      <c r="I593" s="2" t="s">
        <v>1027</v>
      </c>
      <c r="J593" s="2">
        <v>2013</v>
      </c>
    </row>
    <row r="594" spans="1:10" x14ac:dyDescent="0.25">
      <c r="A594" s="2" t="s">
        <v>2299</v>
      </c>
      <c r="B594" s="2" t="s">
        <v>2300</v>
      </c>
      <c r="C594" s="5">
        <v>969.6</v>
      </c>
      <c r="D594" s="5">
        <v>9918</v>
      </c>
      <c r="E594" s="2" t="s">
        <v>4088</v>
      </c>
      <c r="F594" s="2" t="s">
        <v>3529</v>
      </c>
      <c r="G594" s="2" t="s">
        <v>1022</v>
      </c>
      <c r="H594" s="2" t="s">
        <v>3530</v>
      </c>
      <c r="I594" s="2" t="s">
        <v>3530</v>
      </c>
      <c r="J594" s="2">
        <v>2014</v>
      </c>
    </row>
    <row r="595" spans="1:10" x14ac:dyDescent="0.25">
      <c r="A595" s="2" t="s">
        <v>2301</v>
      </c>
      <c r="B595" s="2" t="s">
        <v>2302</v>
      </c>
      <c r="C595" s="5">
        <v>1000</v>
      </c>
      <c r="D595" s="5">
        <v>0</v>
      </c>
      <c r="E595" s="2" t="s">
        <v>4308</v>
      </c>
      <c r="F595" s="2" t="s">
        <v>3516</v>
      </c>
      <c r="G595" s="2" t="s">
        <v>953</v>
      </c>
      <c r="H595" s="2" t="s">
        <v>4309</v>
      </c>
      <c r="I595" s="2" t="s">
        <v>4309</v>
      </c>
      <c r="J595" s="2">
        <v>2014</v>
      </c>
    </row>
    <row r="596" spans="1:10" x14ac:dyDescent="0.25">
      <c r="A596" s="2" t="s">
        <v>2303</v>
      </c>
      <c r="B596" s="2" t="s">
        <v>2304</v>
      </c>
      <c r="C596" s="5">
        <v>38460</v>
      </c>
      <c r="D596" s="5">
        <v>37487.880000000005</v>
      </c>
      <c r="E596" s="2" t="s">
        <v>3974</v>
      </c>
      <c r="F596" s="2" t="s">
        <v>3659</v>
      </c>
      <c r="G596" s="2" t="s">
        <v>1214</v>
      </c>
      <c r="H596" s="2" t="s">
        <v>1109</v>
      </c>
      <c r="I596" s="2" t="s">
        <v>1109</v>
      </c>
      <c r="J596" s="2">
        <v>2017</v>
      </c>
    </row>
    <row r="597" spans="1:10" x14ac:dyDescent="0.25">
      <c r="A597" s="2" t="s">
        <v>2305</v>
      </c>
      <c r="B597" s="2" t="s">
        <v>2306</v>
      </c>
      <c r="C597" s="5">
        <v>35000</v>
      </c>
      <c r="D597" s="5">
        <v>35040</v>
      </c>
      <c r="E597" s="2" t="s">
        <v>4032</v>
      </c>
      <c r="F597" s="2" t="s">
        <v>1031</v>
      </c>
      <c r="G597" s="2" t="s">
        <v>953</v>
      </c>
      <c r="H597" s="2" t="s">
        <v>1032</v>
      </c>
      <c r="I597" s="2" t="s">
        <v>1032</v>
      </c>
      <c r="J597" s="2">
        <v>2020</v>
      </c>
    </row>
    <row r="598" spans="1:10" x14ac:dyDescent="0.25">
      <c r="A598" s="2" t="s">
        <v>545</v>
      </c>
      <c r="B598" s="2" t="s">
        <v>2307</v>
      </c>
      <c r="C598" s="5">
        <v>3500</v>
      </c>
      <c r="D598" s="5">
        <v>2723</v>
      </c>
      <c r="E598" s="2" t="s">
        <v>4310</v>
      </c>
      <c r="F598" s="2" t="s">
        <v>4311</v>
      </c>
      <c r="G598" s="2" t="s">
        <v>953</v>
      </c>
      <c r="H598" s="2" t="s">
        <v>1184</v>
      </c>
      <c r="I598" s="2" t="s">
        <v>1184</v>
      </c>
      <c r="J598" s="2">
        <v>2019</v>
      </c>
    </row>
    <row r="599" spans="1:10" x14ac:dyDescent="0.25">
      <c r="A599" s="2" t="s">
        <v>182</v>
      </c>
      <c r="B599" s="2" t="s">
        <v>2308</v>
      </c>
      <c r="C599" s="5">
        <v>1837.44</v>
      </c>
      <c r="D599" s="5">
        <v>1837.44</v>
      </c>
      <c r="E599" s="2" t="s">
        <v>3458</v>
      </c>
      <c r="F599" s="2" t="s">
        <v>1057</v>
      </c>
      <c r="G599" s="2" t="s">
        <v>953</v>
      </c>
      <c r="H599" s="2" t="s">
        <v>3754</v>
      </c>
      <c r="I599" s="2"/>
      <c r="J599" s="2">
        <v>2020</v>
      </c>
    </row>
    <row r="600" spans="1:10" x14ac:dyDescent="0.25">
      <c r="A600" s="2" t="s">
        <v>2309</v>
      </c>
      <c r="B600" s="2" t="s">
        <v>2310</v>
      </c>
      <c r="C600" s="5">
        <v>6000</v>
      </c>
      <c r="D600" s="5">
        <v>1500</v>
      </c>
      <c r="E600" s="2" t="s">
        <v>3534</v>
      </c>
      <c r="F600" s="2" t="s">
        <v>3524</v>
      </c>
      <c r="G600" s="2" t="s">
        <v>953</v>
      </c>
      <c r="H600" s="2" t="s">
        <v>1004</v>
      </c>
      <c r="I600" s="2" t="s">
        <v>1004</v>
      </c>
      <c r="J600" s="2">
        <v>2015</v>
      </c>
    </row>
    <row r="601" spans="1:10" x14ac:dyDescent="0.25">
      <c r="A601" s="2" t="s">
        <v>2311</v>
      </c>
      <c r="B601" s="2" t="s">
        <v>2312</v>
      </c>
      <c r="C601" s="5">
        <v>1549</v>
      </c>
      <c r="D601" s="5">
        <v>1549</v>
      </c>
      <c r="E601" s="2" t="s">
        <v>3631</v>
      </c>
      <c r="F601" s="2" t="s">
        <v>3558</v>
      </c>
      <c r="G601" s="2" t="s">
        <v>953</v>
      </c>
      <c r="H601" s="2" t="s">
        <v>3941</v>
      </c>
      <c r="I601" s="2" t="s">
        <v>3941</v>
      </c>
      <c r="J601" s="2">
        <v>2019</v>
      </c>
    </row>
    <row r="602" spans="1:10" x14ac:dyDescent="0.25">
      <c r="A602" s="2" t="s">
        <v>161</v>
      </c>
      <c r="B602" s="2" t="s">
        <v>162</v>
      </c>
      <c r="C602" s="5">
        <v>30000</v>
      </c>
      <c r="D602" s="5">
        <v>22730.33</v>
      </c>
      <c r="E602" s="2" t="s">
        <v>3981</v>
      </c>
      <c r="F602" s="2" t="s">
        <v>1031</v>
      </c>
      <c r="G602" s="2" t="s">
        <v>953</v>
      </c>
      <c r="H602" s="2" t="s">
        <v>1007</v>
      </c>
      <c r="I602" s="2" t="s">
        <v>1007</v>
      </c>
      <c r="J602" s="2">
        <v>2020</v>
      </c>
    </row>
    <row r="603" spans="1:10" x14ac:dyDescent="0.25">
      <c r="A603" s="2" t="s">
        <v>2313</v>
      </c>
      <c r="B603" s="2" t="s">
        <v>2314</v>
      </c>
      <c r="C603" s="5">
        <v>553</v>
      </c>
      <c r="D603" s="5">
        <v>553</v>
      </c>
      <c r="E603" s="2" t="s">
        <v>4312</v>
      </c>
      <c r="F603" s="2" t="s">
        <v>4149</v>
      </c>
      <c r="G603" s="2" t="s">
        <v>1022</v>
      </c>
      <c r="H603" s="2" t="s">
        <v>4306</v>
      </c>
      <c r="I603" s="2" t="s">
        <v>4306</v>
      </c>
      <c r="J603" s="2">
        <v>2015</v>
      </c>
    </row>
    <row r="604" spans="1:10" x14ac:dyDescent="0.25">
      <c r="A604" s="2" t="s">
        <v>2315</v>
      </c>
      <c r="B604" s="2" t="s">
        <v>2316</v>
      </c>
      <c r="C604" s="5">
        <v>38000</v>
      </c>
      <c r="D604" s="5">
        <v>37254.230000000003</v>
      </c>
      <c r="E604" s="2" t="s">
        <v>3722</v>
      </c>
      <c r="F604" s="2" t="s">
        <v>4313</v>
      </c>
      <c r="G604" s="2" t="s">
        <v>953</v>
      </c>
      <c r="H604" s="2" t="s">
        <v>4142</v>
      </c>
      <c r="I604" s="2" t="s">
        <v>4142</v>
      </c>
      <c r="J604" s="2">
        <v>2018</v>
      </c>
    </row>
    <row r="605" spans="1:10" x14ac:dyDescent="0.25">
      <c r="A605" s="2" t="s">
        <v>2317</v>
      </c>
      <c r="B605" s="2" t="s">
        <v>2318</v>
      </c>
      <c r="C605" s="5">
        <v>4500</v>
      </c>
      <c r="D605" s="5">
        <v>4400</v>
      </c>
      <c r="E605" s="2" t="s">
        <v>4294</v>
      </c>
      <c r="F605" s="2" t="s">
        <v>1031</v>
      </c>
      <c r="G605" s="2" t="s">
        <v>953</v>
      </c>
      <c r="H605" s="2" t="s">
        <v>4068</v>
      </c>
      <c r="I605" s="2" t="s">
        <v>4068</v>
      </c>
      <c r="J605" s="2">
        <v>2018</v>
      </c>
    </row>
    <row r="606" spans="1:10" x14ac:dyDescent="0.25">
      <c r="A606" s="2" t="s">
        <v>2319</v>
      </c>
      <c r="B606" s="2" t="s">
        <v>2320</v>
      </c>
      <c r="C606" s="5">
        <v>14000</v>
      </c>
      <c r="D606" s="5">
        <v>13512.6</v>
      </c>
      <c r="E606" s="2" t="s">
        <v>3639</v>
      </c>
      <c r="F606" s="2" t="s">
        <v>1031</v>
      </c>
      <c r="G606" s="2" t="s">
        <v>953</v>
      </c>
      <c r="H606" s="2" t="s">
        <v>3562</v>
      </c>
      <c r="I606" s="2" t="s">
        <v>3562</v>
      </c>
      <c r="J606" s="2">
        <v>2019</v>
      </c>
    </row>
    <row r="607" spans="1:10" x14ac:dyDescent="0.25">
      <c r="A607" s="2" t="s">
        <v>722</v>
      </c>
      <c r="B607" s="2" t="s">
        <v>2321</v>
      </c>
      <c r="C607" s="5">
        <v>1100</v>
      </c>
      <c r="D607" s="5">
        <v>1100</v>
      </c>
      <c r="E607" s="2" t="s">
        <v>3843</v>
      </c>
      <c r="F607" s="2" t="s">
        <v>4084</v>
      </c>
      <c r="G607" s="2" t="s">
        <v>953</v>
      </c>
      <c r="H607" s="2" t="s">
        <v>4085</v>
      </c>
      <c r="I607" s="2" t="s">
        <v>4085</v>
      </c>
      <c r="J607" s="2">
        <v>2020</v>
      </c>
    </row>
    <row r="608" spans="1:10" x14ac:dyDescent="0.25">
      <c r="A608" s="2" t="s">
        <v>2322</v>
      </c>
      <c r="B608" s="2" t="s">
        <v>2323</v>
      </c>
      <c r="C608" s="5">
        <v>7000</v>
      </c>
      <c r="D608" s="5">
        <v>7610.95</v>
      </c>
      <c r="E608" s="2" t="s">
        <v>4314</v>
      </c>
      <c r="F608" s="2" t="s">
        <v>3633</v>
      </c>
      <c r="G608" s="2" t="s">
        <v>1022</v>
      </c>
      <c r="H608" s="2" t="s">
        <v>4315</v>
      </c>
      <c r="I608" s="2" t="s">
        <v>4315</v>
      </c>
      <c r="J608" s="2">
        <v>2016</v>
      </c>
    </row>
    <row r="609" spans="1:10" x14ac:dyDescent="0.25">
      <c r="A609" s="2" t="s">
        <v>2324</v>
      </c>
      <c r="B609" s="2" t="s">
        <v>2325</v>
      </c>
      <c r="C609" s="5">
        <v>13000</v>
      </c>
      <c r="D609" s="5">
        <v>15054.54</v>
      </c>
      <c r="E609" s="2" t="s">
        <v>3606</v>
      </c>
      <c r="F609" s="2" t="s">
        <v>1031</v>
      </c>
      <c r="G609" s="2" t="s">
        <v>953</v>
      </c>
      <c r="H609" s="2" t="s">
        <v>1061</v>
      </c>
      <c r="I609" s="2" t="s">
        <v>1061</v>
      </c>
      <c r="J609" s="2">
        <v>2017</v>
      </c>
    </row>
    <row r="610" spans="1:10" x14ac:dyDescent="0.25">
      <c r="A610" s="2" t="s">
        <v>2326</v>
      </c>
      <c r="B610" s="2" t="s">
        <v>2327</v>
      </c>
      <c r="C610" s="5">
        <v>7200</v>
      </c>
      <c r="D610" s="5">
        <v>8631.4</v>
      </c>
      <c r="E610" s="2" t="s">
        <v>4184</v>
      </c>
      <c r="F610" s="2" t="s">
        <v>1031</v>
      </c>
      <c r="G610" s="2" t="s">
        <v>1022</v>
      </c>
      <c r="H610" s="2" t="s">
        <v>4316</v>
      </c>
      <c r="I610" s="2" t="s">
        <v>4316</v>
      </c>
      <c r="J610" s="2">
        <v>2017</v>
      </c>
    </row>
    <row r="611" spans="1:10" x14ac:dyDescent="0.25">
      <c r="A611" s="2" t="s">
        <v>2328</v>
      </c>
      <c r="B611" s="2" t="s">
        <v>2329</v>
      </c>
      <c r="C611" s="5">
        <v>5300</v>
      </c>
      <c r="D611" s="5">
        <v>5300</v>
      </c>
      <c r="E611" s="2" t="s">
        <v>4317</v>
      </c>
      <c r="F611" s="2" t="s">
        <v>3589</v>
      </c>
      <c r="G611" s="2" t="s">
        <v>953</v>
      </c>
      <c r="H611" s="2" t="s">
        <v>1049</v>
      </c>
      <c r="I611" s="2" t="s">
        <v>1049</v>
      </c>
      <c r="J611" s="2">
        <v>2018</v>
      </c>
    </row>
    <row r="612" spans="1:10" x14ac:dyDescent="0.25">
      <c r="A612" s="2" t="s">
        <v>2330</v>
      </c>
      <c r="B612" s="2" t="s">
        <v>2331</v>
      </c>
      <c r="C612" s="5">
        <v>4980</v>
      </c>
      <c r="D612" s="5">
        <v>4980</v>
      </c>
      <c r="E612" s="2" t="s">
        <v>4318</v>
      </c>
      <c r="F612" s="2" t="s">
        <v>3860</v>
      </c>
      <c r="G612" s="2" t="s">
        <v>953</v>
      </c>
      <c r="H612" s="2" t="s">
        <v>3946</v>
      </c>
      <c r="I612" s="2" t="s">
        <v>3946</v>
      </c>
      <c r="J612" s="2">
        <v>2013</v>
      </c>
    </row>
    <row r="613" spans="1:10" x14ac:dyDescent="0.25">
      <c r="A613" s="2" t="s">
        <v>2332</v>
      </c>
      <c r="B613" s="2" t="s">
        <v>2333</v>
      </c>
      <c r="C613" s="5">
        <v>2000</v>
      </c>
      <c r="D613" s="5">
        <v>424.48</v>
      </c>
      <c r="E613" s="2" t="s">
        <v>3882</v>
      </c>
      <c r="F613" s="2" t="s">
        <v>3555</v>
      </c>
      <c r="G613" s="2" t="s">
        <v>953</v>
      </c>
      <c r="H613" s="2" t="s">
        <v>3888</v>
      </c>
      <c r="I613" s="2" t="s">
        <v>3888</v>
      </c>
      <c r="J613" s="2">
        <v>2016</v>
      </c>
    </row>
    <row r="614" spans="1:10" x14ac:dyDescent="0.25">
      <c r="A614" s="2" t="s">
        <v>2334</v>
      </c>
      <c r="B614" s="2" t="s">
        <v>2335</v>
      </c>
      <c r="C614" s="5">
        <v>34578</v>
      </c>
      <c r="D614" s="5">
        <v>34578</v>
      </c>
      <c r="E614" s="2" t="s">
        <v>3595</v>
      </c>
      <c r="F614" s="2" t="s">
        <v>3552</v>
      </c>
      <c r="G614" s="2" t="s">
        <v>953</v>
      </c>
      <c r="H614" s="2" t="s">
        <v>3537</v>
      </c>
      <c r="I614" s="2" t="s">
        <v>3537</v>
      </c>
      <c r="J614" s="2">
        <v>2018</v>
      </c>
    </row>
    <row r="615" spans="1:10" x14ac:dyDescent="0.25">
      <c r="A615" s="2" t="s">
        <v>2336</v>
      </c>
      <c r="B615" s="2" t="s">
        <v>2337</v>
      </c>
      <c r="C615" s="5">
        <v>439.32</v>
      </c>
      <c r="D615" s="5">
        <v>439.92</v>
      </c>
      <c r="E615" s="2" t="s">
        <v>4177</v>
      </c>
      <c r="F615" s="2" t="s">
        <v>4319</v>
      </c>
      <c r="G615" s="2" t="s">
        <v>953</v>
      </c>
      <c r="H615" s="2" t="s">
        <v>4320</v>
      </c>
      <c r="I615" s="2" t="s">
        <v>4320</v>
      </c>
      <c r="J615" s="2">
        <v>2018</v>
      </c>
    </row>
    <row r="616" spans="1:10" x14ac:dyDescent="0.25">
      <c r="A616" s="2" t="s">
        <v>2338</v>
      </c>
      <c r="B616" s="2" t="s">
        <v>2339</v>
      </c>
      <c r="C616" s="5">
        <v>375.2</v>
      </c>
      <c r="D616" s="5">
        <v>375.2</v>
      </c>
      <c r="E616" s="2" t="s">
        <v>4321</v>
      </c>
      <c r="F616" s="2" t="s">
        <v>3623</v>
      </c>
      <c r="G616" s="2" t="s">
        <v>953</v>
      </c>
      <c r="H616" s="2" t="s">
        <v>1164</v>
      </c>
      <c r="I616" s="2" t="s">
        <v>1164</v>
      </c>
      <c r="J616" s="2">
        <v>2019</v>
      </c>
    </row>
    <row r="617" spans="1:10" x14ac:dyDescent="0.25">
      <c r="A617" s="2" t="s">
        <v>2340</v>
      </c>
      <c r="B617" s="2" t="s">
        <v>2341</v>
      </c>
      <c r="C617" s="5">
        <v>5000</v>
      </c>
      <c r="D617" s="5">
        <v>0</v>
      </c>
      <c r="E617" s="2" t="s">
        <v>4242</v>
      </c>
      <c r="F617" s="2" t="s">
        <v>3524</v>
      </c>
      <c r="G617" s="2" t="s">
        <v>953</v>
      </c>
      <c r="H617" s="2" t="s">
        <v>3509</v>
      </c>
      <c r="I617" s="2" t="s">
        <v>3509</v>
      </c>
      <c r="J617" s="2">
        <v>2015</v>
      </c>
    </row>
    <row r="618" spans="1:10" x14ac:dyDescent="0.25">
      <c r="A618" s="2" t="s">
        <v>2342</v>
      </c>
      <c r="B618" s="2" t="s">
        <v>2343</v>
      </c>
      <c r="C618" s="5">
        <v>7000</v>
      </c>
      <c r="D618" s="5">
        <v>7000</v>
      </c>
      <c r="E618" s="2" t="s">
        <v>4322</v>
      </c>
      <c r="F618" s="2" t="s">
        <v>1031</v>
      </c>
      <c r="G618" s="2" t="s">
        <v>953</v>
      </c>
      <c r="H618" s="2" t="s">
        <v>3566</v>
      </c>
      <c r="I618" s="2" t="s">
        <v>3566</v>
      </c>
      <c r="J618" s="2">
        <v>2015</v>
      </c>
    </row>
    <row r="619" spans="1:10" x14ac:dyDescent="0.25">
      <c r="A619" s="2" t="s">
        <v>2344</v>
      </c>
      <c r="B619" s="2" t="s">
        <v>1941</v>
      </c>
      <c r="C619" s="5">
        <v>2000</v>
      </c>
      <c r="D619" s="5">
        <v>1020</v>
      </c>
      <c r="E619" s="2" t="s">
        <v>3768</v>
      </c>
      <c r="F619" s="2" t="s">
        <v>1031</v>
      </c>
      <c r="G619" s="2" t="s">
        <v>953</v>
      </c>
      <c r="H619" s="2" t="s">
        <v>4323</v>
      </c>
      <c r="I619" s="2" t="s">
        <v>4323</v>
      </c>
      <c r="J619" s="2">
        <v>2019</v>
      </c>
    </row>
    <row r="620" spans="1:10" x14ac:dyDescent="0.25">
      <c r="A620" s="2" t="s">
        <v>2345</v>
      </c>
      <c r="B620" s="2" t="s">
        <v>2346</v>
      </c>
      <c r="C620" s="5">
        <v>620</v>
      </c>
      <c r="D620" s="5">
        <v>600</v>
      </c>
      <c r="E620" s="2" t="s">
        <v>4324</v>
      </c>
      <c r="F620" s="2" t="s">
        <v>1031</v>
      </c>
      <c r="G620" s="2" t="s">
        <v>953</v>
      </c>
      <c r="H620" s="2" t="s">
        <v>4325</v>
      </c>
      <c r="I620" s="2" t="s">
        <v>4325</v>
      </c>
      <c r="J620" s="2">
        <v>2017</v>
      </c>
    </row>
    <row r="621" spans="1:10" x14ac:dyDescent="0.25">
      <c r="A621" s="2" t="s">
        <v>2347</v>
      </c>
      <c r="B621" s="2" t="s">
        <v>2348</v>
      </c>
      <c r="C621" s="5">
        <v>9298.17</v>
      </c>
      <c r="D621" s="5">
        <v>9298.17</v>
      </c>
      <c r="E621" s="2" t="s">
        <v>4006</v>
      </c>
      <c r="F621" s="2" t="s">
        <v>4136</v>
      </c>
      <c r="G621" s="2" t="s">
        <v>953</v>
      </c>
      <c r="H621" s="2" t="s">
        <v>1049</v>
      </c>
      <c r="I621" s="2" t="s">
        <v>1049</v>
      </c>
      <c r="J621" s="2">
        <v>2018</v>
      </c>
    </row>
    <row r="622" spans="1:10" x14ac:dyDescent="0.25">
      <c r="A622" s="2" t="s">
        <v>2349</v>
      </c>
      <c r="B622" s="2" t="s">
        <v>2350</v>
      </c>
      <c r="C622" s="5">
        <v>250</v>
      </c>
      <c r="D622" s="5">
        <v>40.93</v>
      </c>
      <c r="E622" s="2" t="s">
        <v>3838</v>
      </c>
      <c r="F622" s="2" t="s">
        <v>3913</v>
      </c>
      <c r="G622" s="2" t="s">
        <v>953</v>
      </c>
      <c r="H622" s="2" t="s">
        <v>3983</v>
      </c>
      <c r="I622" s="2" t="s">
        <v>3983</v>
      </c>
      <c r="J622" s="2">
        <v>2018</v>
      </c>
    </row>
    <row r="623" spans="1:10" x14ac:dyDescent="0.25">
      <c r="A623" s="2" t="s">
        <v>212</v>
      </c>
      <c r="B623" s="2" t="s">
        <v>2351</v>
      </c>
      <c r="C623" s="5">
        <v>20000</v>
      </c>
      <c r="D623" s="5">
        <v>19727.160000000003</v>
      </c>
      <c r="E623" s="2" t="s">
        <v>4326</v>
      </c>
      <c r="F623" s="2" t="s">
        <v>3659</v>
      </c>
      <c r="G623" s="2" t="s">
        <v>953</v>
      </c>
      <c r="H623" s="2" t="s">
        <v>4017</v>
      </c>
      <c r="I623" s="2" t="s">
        <v>4017</v>
      </c>
      <c r="J623" s="2">
        <v>2016</v>
      </c>
    </row>
    <row r="624" spans="1:10" x14ac:dyDescent="0.25">
      <c r="A624" s="2" t="s">
        <v>2352</v>
      </c>
      <c r="B624" s="2" t="s">
        <v>2353</v>
      </c>
      <c r="C624" s="5">
        <v>9000</v>
      </c>
      <c r="D624" s="5">
        <v>5920.03</v>
      </c>
      <c r="E624" s="2" t="s">
        <v>4327</v>
      </c>
      <c r="F624" s="2" t="s">
        <v>3524</v>
      </c>
      <c r="G624" s="2" t="s">
        <v>953</v>
      </c>
      <c r="H624" s="2" t="s">
        <v>4328</v>
      </c>
      <c r="I624" s="2" t="s">
        <v>4328</v>
      </c>
      <c r="J624" s="2">
        <v>2015</v>
      </c>
    </row>
    <row r="625" spans="1:10" x14ac:dyDescent="0.25">
      <c r="A625" s="2" t="s">
        <v>2354</v>
      </c>
      <c r="B625" s="2" t="s">
        <v>2355</v>
      </c>
      <c r="C625" s="5">
        <v>3500</v>
      </c>
      <c r="D625" s="5">
        <v>3267</v>
      </c>
      <c r="E625" s="2" t="s">
        <v>4107</v>
      </c>
      <c r="F625" s="2" t="s">
        <v>3555</v>
      </c>
      <c r="G625" s="2" t="s">
        <v>953</v>
      </c>
      <c r="H625" s="2" t="s">
        <v>954</v>
      </c>
      <c r="I625" s="2" t="s">
        <v>954</v>
      </c>
      <c r="J625" s="2">
        <v>2016</v>
      </c>
    </row>
    <row r="626" spans="1:10" x14ac:dyDescent="0.25">
      <c r="A626" s="2" t="s">
        <v>2356</v>
      </c>
      <c r="B626" s="2" t="s">
        <v>2357</v>
      </c>
      <c r="C626" s="5">
        <v>39500</v>
      </c>
      <c r="D626" s="5">
        <v>15057.92</v>
      </c>
      <c r="E626" s="2" t="s">
        <v>4329</v>
      </c>
      <c r="F626" s="2" t="s">
        <v>4330</v>
      </c>
      <c r="G626" s="2" t="s">
        <v>953</v>
      </c>
      <c r="H626" s="2" t="s">
        <v>1144</v>
      </c>
      <c r="I626" s="2" t="s">
        <v>1144</v>
      </c>
      <c r="J626" s="2">
        <v>2017</v>
      </c>
    </row>
    <row r="627" spans="1:10" x14ac:dyDescent="0.25">
      <c r="A627" s="2" t="s">
        <v>2358</v>
      </c>
      <c r="B627" s="2" t="s">
        <v>2359</v>
      </c>
      <c r="C627" s="5">
        <v>4000</v>
      </c>
      <c r="D627" s="5">
        <v>772.2</v>
      </c>
      <c r="E627" s="2" t="s">
        <v>4331</v>
      </c>
      <c r="F627" s="2" t="s">
        <v>3524</v>
      </c>
      <c r="G627" s="2" t="s">
        <v>953</v>
      </c>
      <c r="H627" s="2" t="s">
        <v>4153</v>
      </c>
      <c r="I627" s="2" t="s">
        <v>4153</v>
      </c>
      <c r="J627" s="2">
        <v>2015</v>
      </c>
    </row>
    <row r="628" spans="1:10" x14ac:dyDescent="0.25">
      <c r="A628" s="2" t="s">
        <v>2360</v>
      </c>
      <c r="B628" s="2" t="s">
        <v>2361</v>
      </c>
      <c r="C628" s="5">
        <v>15000</v>
      </c>
      <c r="D628" s="5">
        <v>13961</v>
      </c>
      <c r="E628" s="2" t="s">
        <v>4332</v>
      </c>
      <c r="F628" s="2" t="s">
        <v>1031</v>
      </c>
      <c r="G628" s="2" t="s">
        <v>953</v>
      </c>
      <c r="H628" s="2" t="s">
        <v>4217</v>
      </c>
      <c r="I628" s="2" t="s">
        <v>4217</v>
      </c>
      <c r="J628" s="2">
        <v>2020</v>
      </c>
    </row>
    <row r="629" spans="1:10" x14ac:dyDescent="0.25">
      <c r="A629" s="2" t="s">
        <v>2362</v>
      </c>
      <c r="B629" s="2" t="s">
        <v>2363</v>
      </c>
      <c r="C629" s="5">
        <v>4300</v>
      </c>
      <c r="D629" s="5">
        <v>0</v>
      </c>
      <c r="E629" s="2" t="s">
        <v>3658</v>
      </c>
      <c r="F629" s="2" t="s">
        <v>1031</v>
      </c>
      <c r="G629" s="2" t="s">
        <v>953</v>
      </c>
      <c r="H629" s="2" t="s">
        <v>1109</v>
      </c>
      <c r="I629" s="2" t="s">
        <v>1109</v>
      </c>
      <c r="J629" s="2">
        <v>2018</v>
      </c>
    </row>
    <row r="630" spans="1:10" x14ac:dyDescent="0.25">
      <c r="A630" s="2" t="s">
        <v>2364</v>
      </c>
      <c r="B630" s="2" t="s">
        <v>2365</v>
      </c>
      <c r="C630" s="5">
        <v>2500</v>
      </c>
      <c r="D630" s="5">
        <v>1450</v>
      </c>
      <c r="E630" s="2" t="s">
        <v>1031</v>
      </c>
      <c r="F630" s="2" t="s">
        <v>1031</v>
      </c>
      <c r="G630" s="2" t="s">
        <v>953</v>
      </c>
      <c r="H630" s="2" t="s">
        <v>3929</v>
      </c>
      <c r="I630" s="2" t="s">
        <v>3929</v>
      </c>
      <c r="J630" s="2">
        <v>1999</v>
      </c>
    </row>
    <row r="631" spans="1:10" x14ac:dyDescent="0.25">
      <c r="A631" s="2" t="s">
        <v>428</v>
      </c>
      <c r="B631" s="2" t="s">
        <v>2366</v>
      </c>
      <c r="C631" s="5">
        <v>2569</v>
      </c>
      <c r="D631" s="5">
        <v>3045.6</v>
      </c>
      <c r="E631" s="2" t="s">
        <v>4333</v>
      </c>
      <c r="F631" s="2" t="s">
        <v>3659</v>
      </c>
      <c r="G631" s="2" t="s">
        <v>953</v>
      </c>
      <c r="H631" s="2" t="s">
        <v>4334</v>
      </c>
      <c r="I631" s="2" t="s">
        <v>4334</v>
      </c>
      <c r="J631" s="2">
        <v>2020</v>
      </c>
    </row>
    <row r="632" spans="1:10" x14ac:dyDescent="0.25">
      <c r="A632" s="2" t="s">
        <v>247</v>
      </c>
      <c r="B632" s="2" t="s">
        <v>248</v>
      </c>
      <c r="C632" s="5">
        <v>10000</v>
      </c>
      <c r="D632" s="5">
        <v>880</v>
      </c>
      <c r="E632" s="2" t="s">
        <v>3673</v>
      </c>
      <c r="F632" s="2" t="s">
        <v>1031</v>
      </c>
      <c r="G632" s="2" t="s">
        <v>953</v>
      </c>
      <c r="H632" s="2" t="s">
        <v>3900</v>
      </c>
      <c r="I632" s="2" t="s">
        <v>3900</v>
      </c>
      <c r="J632" s="2">
        <v>2020</v>
      </c>
    </row>
    <row r="633" spans="1:10" x14ac:dyDescent="0.25">
      <c r="A633" s="2" t="s">
        <v>2367</v>
      </c>
      <c r="B633" s="2" t="s">
        <v>2368</v>
      </c>
      <c r="C633" s="5">
        <v>19193.84</v>
      </c>
      <c r="D633" s="5">
        <v>19193.84</v>
      </c>
      <c r="E633" s="2" t="s">
        <v>3958</v>
      </c>
      <c r="F633" s="2" t="s">
        <v>4335</v>
      </c>
      <c r="G633" s="2" t="s">
        <v>953</v>
      </c>
      <c r="H633" s="2" t="s">
        <v>1097</v>
      </c>
      <c r="I633" s="2" t="s">
        <v>1097</v>
      </c>
      <c r="J633" s="2">
        <v>2018</v>
      </c>
    </row>
    <row r="634" spans="1:10" x14ac:dyDescent="0.25">
      <c r="A634" s="2" t="s">
        <v>2369</v>
      </c>
      <c r="B634" s="2" t="s">
        <v>2370</v>
      </c>
      <c r="C634" s="5">
        <v>11510.38</v>
      </c>
      <c r="D634" s="5">
        <v>11510.38</v>
      </c>
      <c r="E634" s="2" t="s">
        <v>4336</v>
      </c>
      <c r="F634" s="2" t="s">
        <v>3898</v>
      </c>
      <c r="G634" s="2" t="s">
        <v>953</v>
      </c>
      <c r="H634" s="2" t="s">
        <v>1032</v>
      </c>
      <c r="I634" s="2" t="s">
        <v>1032</v>
      </c>
      <c r="J634" s="2">
        <v>2015</v>
      </c>
    </row>
    <row r="635" spans="1:10" x14ac:dyDescent="0.25">
      <c r="A635" s="2" t="s">
        <v>2371</v>
      </c>
      <c r="B635" s="2" t="s">
        <v>2372</v>
      </c>
      <c r="C635" s="5">
        <v>3000</v>
      </c>
      <c r="D635" s="5">
        <v>4160</v>
      </c>
      <c r="E635" s="2" t="s">
        <v>3730</v>
      </c>
      <c r="F635" s="2" t="s">
        <v>3535</v>
      </c>
      <c r="G635" s="2" t="s">
        <v>953</v>
      </c>
      <c r="H635" s="2" t="s">
        <v>4181</v>
      </c>
      <c r="I635" s="2" t="s">
        <v>4181</v>
      </c>
      <c r="J635" s="2">
        <v>2017</v>
      </c>
    </row>
    <row r="636" spans="1:10" x14ac:dyDescent="0.25">
      <c r="A636" s="2" t="s">
        <v>2373</v>
      </c>
      <c r="B636" s="2" t="s">
        <v>2374</v>
      </c>
      <c r="C636" s="5">
        <v>6500</v>
      </c>
      <c r="D636" s="5">
        <v>5230</v>
      </c>
      <c r="E636" s="2" t="s">
        <v>4337</v>
      </c>
      <c r="F636" s="2" t="s">
        <v>1031</v>
      </c>
      <c r="G636" s="2" t="s">
        <v>953</v>
      </c>
      <c r="H636" s="2" t="s">
        <v>4040</v>
      </c>
      <c r="I636" s="2" t="s">
        <v>4040</v>
      </c>
      <c r="J636" s="2">
        <v>2019</v>
      </c>
    </row>
    <row r="637" spans="1:10" x14ac:dyDescent="0.25">
      <c r="A637" s="2" t="s">
        <v>554</v>
      </c>
      <c r="B637" s="2" t="s">
        <v>2375</v>
      </c>
      <c r="C637" s="5">
        <v>6000</v>
      </c>
      <c r="D637" s="5">
        <v>5121.08</v>
      </c>
      <c r="E637" s="2" t="s">
        <v>3633</v>
      </c>
      <c r="F637" s="2" t="s">
        <v>4311</v>
      </c>
      <c r="G637" s="2" t="s">
        <v>953</v>
      </c>
      <c r="H637" s="2" t="s">
        <v>4315</v>
      </c>
      <c r="I637" s="2" t="s">
        <v>4315</v>
      </c>
      <c r="J637" s="2">
        <v>2019</v>
      </c>
    </row>
    <row r="638" spans="1:10" x14ac:dyDescent="0.25">
      <c r="A638" s="2" t="s">
        <v>2376</v>
      </c>
      <c r="B638" s="2" t="s">
        <v>2377</v>
      </c>
      <c r="C638" s="5">
        <v>1806</v>
      </c>
      <c r="D638" s="5">
        <v>1806</v>
      </c>
      <c r="E638" s="2" t="s">
        <v>3779</v>
      </c>
      <c r="F638" s="2" t="s">
        <v>4338</v>
      </c>
      <c r="G638" s="2" t="s">
        <v>953</v>
      </c>
      <c r="H638" s="2" t="s">
        <v>957</v>
      </c>
      <c r="I638" s="2" t="s">
        <v>957</v>
      </c>
      <c r="J638" s="2">
        <v>2014</v>
      </c>
    </row>
    <row r="639" spans="1:10" x14ac:dyDescent="0.25">
      <c r="A639" s="2" t="s">
        <v>2378</v>
      </c>
      <c r="B639" s="2" t="s">
        <v>2379</v>
      </c>
      <c r="C639" s="5">
        <v>38000</v>
      </c>
      <c r="D639" s="5">
        <v>30400</v>
      </c>
      <c r="E639" s="2" t="s">
        <v>4339</v>
      </c>
      <c r="F639" s="2" t="s">
        <v>4340</v>
      </c>
      <c r="G639" s="2" t="s">
        <v>953</v>
      </c>
      <c r="H639" s="2" t="s">
        <v>3809</v>
      </c>
      <c r="I639" s="2" t="s">
        <v>3809</v>
      </c>
      <c r="J639" s="2">
        <v>2014</v>
      </c>
    </row>
    <row r="640" spans="1:10" x14ac:dyDescent="0.25">
      <c r="A640" s="2" t="s">
        <v>2380</v>
      </c>
      <c r="B640" s="2" t="s">
        <v>2381</v>
      </c>
      <c r="C640" s="5">
        <v>2000</v>
      </c>
      <c r="D640" s="5">
        <v>179</v>
      </c>
      <c r="E640" s="2" t="s">
        <v>4341</v>
      </c>
      <c r="F640" s="2" t="s">
        <v>1031</v>
      </c>
      <c r="G640" s="2" t="s">
        <v>953</v>
      </c>
      <c r="H640" s="2" t="s">
        <v>4254</v>
      </c>
      <c r="I640" s="2" t="s">
        <v>4254</v>
      </c>
      <c r="J640" s="2">
        <v>2018</v>
      </c>
    </row>
    <row r="641" spans="1:10" x14ac:dyDescent="0.25">
      <c r="A641" s="2" t="s">
        <v>2382</v>
      </c>
      <c r="B641" s="2" t="s">
        <v>2383</v>
      </c>
      <c r="C641" s="5">
        <v>2696.5</v>
      </c>
      <c r="D641" s="5">
        <v>2696.5</v>
      </c>
      <c r="E641" s="2" t="s">
        <v>3631</v>
      </c>
      <c r="F641" s="2" t="s">
        <v>3558</v>
      </c>
      <c r="G641" s="2" t="s">
        <v>953</v>
      </c>
      <c r="H641" s="2" t="s">
        <v>3973</v>
      </c>
      <c r="I641" s="2" t="s">
        <v>3973</v>
      </c>
      <c r="J641" s="2">
        <v>2019</v>
      </c>
    </row>
    <row r="642" spans="1:10" x14ac:dyDescent="0.25">
      <c r="A642" s="2" t="s">
        <v>2384</v>
      </c>
      <c r="B642" s="2" t="s">
        <v>2385</v>
      </c>
      <c r="C642" s="5">
        <v>38000</v>
      </c>
      <c r="D642" s="5">
        <v>15367.41</v>
      </c>
      <c r="E642" s="2" t="s">
        <v>4342</v>
      </c>
      <c r="F642" s="2" t="s">
        <v>3516</v>
      </c>
      <c r="G642" s="2" t="s">
        <v>953</v>
      </c>
      <c r="H642" s="2" t="s">
        <v>4343</v>
      </c>
      <c r="I642" s="2" t="s">
        <v>4343</v>
      </c>
      <c r="J642" s="2">
        <v>2014</v>
      </c>
    </row>
    <row r="643" spans="1:10" x14ac:dyDescent="0.25">
      <c r="A643" s="2" t="s">
        <v>2386</v>
      </c>
      <c r="B643" s="2" t="s">
        <v>1159</v>
      </c>
      <c r="C643" s="5">
        <v>21000</v>
      </c>
      <c r="D643" s="5">
        <v>13119.91</v>
      </c>
      <c r="E643" s="2" t="s">
        <v>4344</v>
      </c>
      <c r="F643" s="2" t="s">
        <v>4337</v>
      </c>
      <c r="G643" s="2" t="s">
        <v>953</v>
      </c>
      <c r="H643" s="2" t="s">
        <v>1160</v>
      </c>
      <c r="I643" s="2" t="s">
        <v>1160</v>
      </c>
      <c r="J643" s="2">
        <v>2018</v>
      </c>
    </row>
    <row r="644" spans="1:10" x14ac:dyDescent="0.25">
      <c r="A644" s="2" t="s">
        <v>2387</v>
      </c>
      <c r="B644" s="2" t="s">
        <v>2388</v>
      </c>
      <c r="C644" s="5">
        <v>5000</v>
      </c>
      <c r="D644" s="5">
        <v>3585</v>
      </c>
      <c r="E644" s="2" t="s">
        <v>4345</v>
      </c>
      <c r="F644" s="2" t="s">
        <v>1031</v>
      </c>
      <c r="G644" s="2" t="s">
        <v>953</v>
      </c>
      <c r="H644" s="2" t="s">
        <v>4346</v>
      </c>
      <c r="I644" s="2" t="s">
        <v>4346</v>
      </c>
      <c r="J644" s="2">
        <v>2020</v>
      </c>
    </row>
    <row r="645" spans="1:10" x14ac:dyDescent="0.25">
      <c r="A645" s="2" t="s">
        <v>2389</v>
      </c>
      <c r="B645" s="2" t="s">
        <v>2390</v>
      </c>
      <c r="C645" s="5">
        <v>5000</v>
      </c>
      <c r="D645" s="5">
        <v>3571.5</v>
      </c>
      <c r="E645" s="2" t="s">
        <v>4167</v>
      </c>
      <c r="F645" s="2" t="s">
        <v>3552</v>
      </c>
      <c r="G645" s="2" t="s">
        <v>953</v>
      </c>
      <c r="H645" s="2" t="s">
        <v>4004</v>
      </c>
      <c r="I645" s="2" t="s">
        <v>4004</v>
      </c>
      <c r="J645" s="2">
        <v>2018</v>
      </c>
    </row>
    <row r="646" spans="1:10" x14ac:dyDescent="0.25">
      <c r="A646" s="2" t="s">
        <v>2391</v>
      </c>
      <c r="B646" s="2" t="s">
        <v>2392</v>
      </c>
      <c r="C646" s="5">
        <v>1000</v>
      </c>
      <c r="D646" s="5">
        <v>446.29</v>
      </c>
      <c r="E646" s="2" t="s">
        <v>4347</v>
      </c>
      <c r="F646" s="2" t="s">
        <v>1031</v>
      </c>
      <c r="G646" s="2" t="s">
        <v>953</v>
      </c>
      <c r="H646" s="2" t="s">
        <v>4348</v>
      </c>
      <c r="I646" s="2" t="s">
        <v>4348</v>
      </c>
      <c r="J646" s="2">
        <v>2017</v>
      </c>
    </row>
    <row r="647" spans="1:10" x14ac:dyDescent="0.25">
      <c r="A647" s="2" t="s">
        <v>2393</v>
      </c>
      <c r="B647" s="2" t="s">
        <v>2394</v>
      </c>
      <c r="C647" s="5">
        <v>15000</v>
      </c>
      <c r="D647" s="5">
        <v>4952.2700000000004</v>
      </c>
      <c r="E647" s="2" t="s">
        <v>3563</v>
      </c>
      <c r="F647" s="2" t="s">
        <v>3555</v>
      </c>
      <c r="G647" s="2" t="s">
        <v>953</v>
      </c>
      <c r="H647" s="2" t="s">
        <v>3733</v>
      </c>
      <c r="I647" s="2" t="s">
        <v>3733</v>
      </c>
      <c r="J647" s="2">
        <v>2016</v>
      </c>
    </row>
    <row r="648" spans="1:10" x14ac:dyDescent="0.25">
      <c r="A648" s="2" t="s">
        <v>2395</v>
      </c>
      <c r="B648" s="2" t="s">
        <v>2396</v>
      </c>
      <c r="C648" s="5">
        <v>2000</v>
      </c>
      <c r="D648" s="5">
        <v>1009.5</v>
      </c>
      <c r="E648" s="2" t="s">
        <v>4349</v>
      </c>
      <c r="F648" s="2" t="s">
        <v>3555</v>
      </c>
      <c r="G648" s="2" t="s">
        <v>953</v>
      </c>
      <c r="H648" s="2" t="s">
        <v>1093</v>
      </c>
      <c r="I648" s="2" t="s">
        <v>1093</v>
      </c>
      <c r="J648" s="2">
        <v>2016</v>
      </c>
    </row>
    <row r="649" spans="1:10" x14ac:dyDescent="0.25">
      <c r="A649" s="2" t="s">
        <v>2397</v>
      </c>
      <c r="B649" s="2" t="s">
        <v>2398</v>
      </c>
      <c r="C649" s="5">
        <v>10000</v>
      </c>
      <c r="D649" s="5">
        <v>4370.8</v>
      </c>
      <c r="E649" s="2" t="s">
        <v>4350</v>
      </c>
      <c r="F649" s="2" t="s">
        <v>3555</v>
      </c>
      <c r="G649" s="2" t="s">
        <v>953</v>
      </c>
      <c r="H649" s="2" t="s">
        <v>3527</v>
      </c>
      <c r="I649" s="2" t="s">
        <v>3527</v>
      </c>
      <c r="J649" s="2">
        <v>2016</v>
      </c>
    </row>
    <row r="650" spans="1:10" x14ac:dyDescent="0.25">
      <c r="A650" s="2" t="s">
        <v>453</v>
      </c>
      <c r="B650" s="2" t="s">
        <v>2399</v>
      </c>
      <c r="C650" s="5">
        <v>25000</v>
      </c>
      <c r="D650" s="5">
        <v>40846.199999999997</v>
      </c>
      <c r="E650" s="2" t="s">
        <v>4351</v>
      </c>
      <c r="F650" s="2" t="s">
        <v>1031</v>
      </c>
      <c r="G650" s="2" t="s">
        <v>953</v>
      </c>
      <c r="H650" s="2" t="s">
        <v>4352</v>
      </c>
      <c r="I650" s="2" t="s">
        <v>4352</v>
      </c>
      <c r="J650" s="2">
        <v>2019</v>
      </c>
    </row>
    <row r="651" spans="1:10" x14ac:dyDescent="0.25">
      <c r="A651" s="2" t="s">
        <v>2400</v>
      </c>
      <c r="B651" s="2" t="s">
        <v>1894</v>
      </c>
      <c r="C651" s="5">
        <v>4000</v>
      </c>
      <c r="D651" s="5">
        <v>4000</v>
      </c>
      <c r="E651" s="2" t="s">
        <v>4353</v>
      </c>
      <c r="F651" s="2" t="s">
        <v>4354</v>
      </c>
      <c r="G651" s="2" t="s">
        <v>953</v>
      </c>
      <c r="H651" s="2" t="s">
        <v>1164</v>
      </c>
      <c r="I651" s="2" t="s">
        <v>1164</v>
      </c>
      <c r="J651" s="2">
        <v>2019</v>
      </c>
    </row>
    <row r="652" spans="1:10" x14ac:dyDescent="0.25">
      <c r="A652" s="2" t="s">
        <v>2401</v>
      </c>
      <c r="B652" s="2" t="s">
        <v>2402</v>
      </c>
      <c r="C652" s="5">
        <v>15000</v>
      </c>
      <c r="D652" s="5">
        <v>9330</v>
      </c>
      <c r="E652" s="2" t="s">
        <v>4073</v>
      </c>
      <c r="F652" s="2" t="s">
        <v>3555</v>
      </c>
      <c r="G652" s="2" t="s">
        <v>953</v>
      </c>
      <c r="H652" s="2" t="s">
        <v>991</v>
      </c>
      <c r="I652" s="2" t="s">
        <v>991</v>
      </c>
      <c r="J652" s="2">
        <v>2015</v>
      </c>
    </row>
    <row r="653" spans="1:10" x14ac:dyDescent="0.25">
      <c r="A653" s="2" t="s">
        <v>2403</v>
      </c>
      <c r="B653" s="2" t="s">
        <v>2404</v>
      </c>
      <c r="C653" s="5">
        <v>10000</v>
      </c>
      <c r="D653" s="5">
        <v>6805.6</v>
      </c>
      <c r="E653" s="2" t="s">
        <v>4074</v>
      </c>
      <c r="F653" s="2" t="s">
        <v>4355</v>
      </c>
      <c r="G653" s="2" t="s">
        <v>953</v>
      </c>
      <c r="H653" s="2" t="s">
        <v>4356</v>
      </c>
      <c r="I653" s="2" t="s">
        <v>4356</v>
      </c>
      <c r="J653" s="2">
        <v>2016</v>
      </c>
    </row>
    <row r="654" spans="1:10" x14ac:dyDescent="0.25">
      <c r="A654" s="2" t="s">
        <v>479</v>
      </c>
      <c r="B654" s="2" t="s">
        <v>2405</v>
      </c>
      <c r="C654" s="5">
        <v>15000</v>
      </c>
      <c r="D654" s="5">
        <v>14671.199999999999</v>
      </c>
      <c r="E654" s="2" t="s">
        <v>4357</v>
      </c>
      <c r="F654" s="2" t="s">
        <v>1031</v>
      </c>
      <c r="G654" s="2" t="s">
        <v>953</v>
      </c>
      <c r="H654" s="2" t="s">
        <v>3727</v>
      </c>
      <c r="I654" s="2" t="s">
        <v>3727</v>
      </c>
      <c r="J654" s="2">
        <v>2016</v>
      </c>
    </row>
    <row r="655" spans="1:10" x14ac:dyDescent="0.25">
      <c r="A655" s="2" t="s">
        <v>595</v>
      </c>
      <c r="B655" s="2" t="s">
        <v>2406</v>
      </c>
      <c r="C655" s="5">
        <v>2100</v>
      </c>
      <c r="D655" s="5">
        <v>2060</v>
      </c>
      <c r="E655" s="2" t="s">
        <v>4358</v>
      </c>
      <c r="F655" s="2" t="s">
        <v>3659</v>
      </c>
      <c r="G655" s="2" t="s">
        <v>953</v>
      </c>
      <c r="H655" s="2" t="s">
        <v>4196</v>
      </c>
      <c r="I655" s="2" t="s">
        <v>4196</v>
      </c>
      <c r="J655" s="2">
        <v>2020</v>
      </c>
    </row>
    <row r="656" spans="1:10" x14ac:dyDescent="0.25">
      <c r="A656" s="2" t="s">
        <v>2407</v>
      </c>
      <c r="B656" s="2" t="s">
        <v>2408</v>
      </c>
      <c r="C656" s="5">
        <v>1650</v>
      </c>
      <c r="D656" s="5">
        <v>1585</v>
      </c>
      <c r="E656" s="2" t="s">
        <v>3716</v>
      </c>
      <c r="F656" s="2" t="s">
        <v>4029</v>
      </c>
      <c r="G656" s="2" t="s">
        <v>953</v>
      </c>
      <c r="H656" s="2" t="s">
        <v>1032</v>
      </c>
      <c r="I656" s="2" t="s">
        <v>1032</v>
      </c>
      <c r="J656" s="2">
        <v>2014</v>
      </c>
    </row>
    <row r="657" spans="1:10" x14ac:dyDescent="0.25">
      <c r="A657" s="2" t="s">
        <v>2409</v>
      </c>
      <c r="B657" s="2" t="s">
        <v>2410</v>
      </c>
      <c r="C657" s="5">
        <v>15000</v>
      </c>
      <c r="D657" s="5">
        <v>3405.5</v>
      </c>
      <c r="E657" s="2" t="s">
        <v>4140</v>
      </c>
      <c r="F657" s="2" t="s">
        <v>3524</v>
      </c>
      <c r="G657" s="2" t="s">
        <v>953</v>
      </c>
      <c r="H657" s="2" t="s">
        <v>4290</v>
      </c>
      <c r="I657" s="2" t="s">
        <v>4290</v>
      </c>
      <c r="J657" s="2">
        <v>2015</v>
      </c>
    </row>
    <row r="658" spans="1:10" x14ac:dyDescent="0.25">
      <c r="A658" s="2" t="s">
        <v>2411</v>
      </c>
      <c r="B658" s="2" t="s">
        <v>2412</v>
      </c>
      <c r="C658" s="5">
        <v>5000</v>
      </c>
      <c r="D658" s="5">
        <v>4316</v>
      </c>
      <c r="E658" s="2" t="s">
        <v>4359</v>
      </c>
      <c r="F658" s="2" t="s">
        <v>3535</v>
      </c>
      <c r="G658" s="2" t="s">
        <v>953</v>
      </c>
      <c r="H658" s="2" t="s">
        <v>4360</v>
      </c>
      <c r="I658" s="2" t="s">
        <v>4360</v>
      </c>
      <c r="J658" s="2">
        <v>2017</v>
      </c>
    </row>
    <row r="659" spans="1:10" x14ac:dyDescent="0.25">
      <c r="A659" s="2" t="s">
        <v>2413</v>
      </c>
      <c r="B659" s="2" t="s">
        <v>2414</v>
      </c>
      <c r="C659" s="5">
        <v>38000</v>
      </c>
      <c r="D659" s="5">
        <v>21120.400000000001</v>
      </c>
      <c r="E659" s="2" t="s">
        <v>4361</v>
      </c>
      <c r="F659" s="2" t="s">
        <v>4362</v>
      </c>
      <c r="G659" s="2" t="s">
        <v>953</v>
      </c>
      <c r="H659" s="2" t="s">
        <v>4356</v>
      </c>
      <c r="I659" s="2" t="s">
        <v>4356</v>
      </c>
      <c r="J659" s="2">
        <v>2013</v>
      </c>
    </row>
    <row r="660" spans="1:10" x14ac:dyDescent="0.25">
      <c r="A660" s="2" t="s">
        <v>2415</v>
      </c>
      <c r="B660" s="2" t="s">
        <v>2416</v>
      </c>
      <c r="C660" s="5">
        <v>39500</v>
      </c>
      <c r="D660" s="5">
        <v>38360</v>
      </c>
      <c r="E660" s="2" t="s">
        <v>4363</v>
      </c>
      <c r="F660" s="2" t="s">
        <v>4364</v>
      </c>
      <c r="G660" s="2" t="s">
        <v>953</v>
      </c>
      <c r="H660" s="2" t="s">
        <v>1027</v>
      </c>
      <c r="I660" s="2" t="s">
        <v>1027</v>
      </c>
      <c r="J660" s="2">
        <v>2014</v>
      </c>
    </row>
    <row r="661" spans="1:10" x14ac:dyDescent="0.25">
      <c r="A661" s="2" t="s">
        <v>2417</v>
      </c>
      <c r="B661" s="2" t="s">
        <v>2418</v>
      </c>
      <c r="C661" s="5">
        <v>5000</v>
      </c>
      <c r="D661" s="5">
        <v>5259.82</v>
      </c>
      <c r="E661" s="2" t="s">
        <v>4365</v>
      </c>
      <c r="F661" s="2" t="s">
        <v>3549</v>
      </c>
      <c r="G661" s="2" t="s">
        <v>1022</v>
      </c>
      <c r="H661" s="2" t="s">
        <v>4366</v>
      </c>
      <c r="I661" s="2" t="s">
        <v>4366</v>
      </c>
      <c r="J661" s="2">
        <v>2015</v>
      </c>
    </row>
    <row r="662" spans="1:10" x14ac:dyDescent="0.25">
      <c r="A662" s="2" t="s">
        <v>2419</v>
      </c>
      <c r="B662" s="2" t="s">
        <v>2420</v>
      </c>
      <c r="C662" s="5">
        <v>20000</v>
      </c>
      <c r="D662" s="5">
        <v>20650</v>
      </c>
      <c r="E662" s="2" t="s">
        <v>3766</v>
      </c>
      <c r="F662" s="2" t="s">
        <v>1031</v>
      </c>
      <c r="G662" s="2" t="s">
        <v>953</v>
      </c>
      <c r="H662" s="2" t="s">
        <v>3605</v>
      </c>
      <c r="I662" s="2" t="s">
        <v>3605</v>
      </c>
      <c r="J662" s="2">
        <v>2018</v>
      </c>
    </row>
    <row r="663" spans="1:10" x14ac:dyDescent="0.25">
      <c r="A663" s="2" t="s">
        <v>2421</v>
      </c>
      <c r="B663" s="2" t="s">
        <v>2422</v>
      </c>
      <c r="C663" s="5">
        <v>5000</v>
      </c>
      <c r="D663" s="5">
        <v>0</v>
      </c>
      <c r="E663" s="2" t="s">
        <v>3777</v>
      </c>
      <c r="F663" s="2" t="s">
        <v>3500</v>
      </c>
      <c r="G663" s="2" t="s">
        <v>953</v>
      </c>
      <c r="H663" s="2" t="s">
        <v>4367</v>
      </c>
      <c r="I663" s="2" t="s">
        <v>4367</v>
      </c>
      <c r="J663" s="2">
        <v>2013</v>
      </c>
    </row>
    <row r="664" spans="1:10" x14ac:dyDescent="0.25">
      <c r="A664" s="2" t="s">
        <v>2423</v>
      </c>
      <c r="B664" s="2" t="s">
        <v>2424</v>
      </c>
      <c r="C664" s="5">
        <v>681</v>
      </c>
      <c r="D664" s="5">
        <v>681</v>
      </c>
      <c r="E664" s="2" t="s">
        <v>3916</v>
      </c>
      <c r="F664" s="2" t="s">
        <v>3917</v>
      </c>
      <c r="G664" s="2" t="s">
        <v>953</v>
      </c>
      <c r="H664" s="2" t="s">
        <v>3562</v>
      </c>
      <c r="I664" s="2" t="s">
        <v>3562</v>
      </c>
      <c r="J664" s="2">
        <v>2013</v>
      </c>
    </row>
    <row r="665" spans="1:10" x14ac:dyDescent="0.25">
      <c r="A665" s="2" t="s">
        <v>2425</v>
      </c>
      <c r="B665" s="2" t="s">
        <v>2426</v>
      </c>
      <c r="C665" s="5">
        <v>14514</v>
      </c>
      <c r="D665" s="5">
        <v>16131.6</v>
      </c>
      <c r="E665" s="2" t="s">
        <v>4368</v>
      </c>
      <c r="F665" s="2" t="s">
        <v>4369</v>
      </c>
      <c r="G665" s="2" t="s">
        <v>1022</v>
      </c>
      <c r="H665" s="2" t="s">
        <v>4370</v>
      </c>
      <c r="I665" s="2" t="s">
        <v>4370</v>
      </c>
      <c r="J665" s="2">
        <v>2015</v>
      </c>
    </row>
    <row r="666" spans="1:10" x14ac:dyDescent="0.25">
      <c r="A666" s="2" t="s">
        <v>2427</v>
      </c>
      <c r="B666" s="2" t="s">
        <v>2428</v>
      </c>
      <c r="C666" s="5">
        <v>10000</v>
      </c>
      <c r="D666" s="5">
        <v>0</v>
      </c>
      <c r="E666" s="2" t="s">
        <v>3730</v>
      </c>
      <c r="F666" s="2" t="s">
        <v>3535</v>
      </c>
      <c r="G666" s="2" t="s">
        <v>953</v>
      </c>
      <c r="H666" s="2" t="s">
        <v>3820</v>
      </c>
      <c r="I666" s="2" t="s">
        <v>3820</v>
      </c>
      <c r="J666" s="2">
        <v>2017</v>
      </c>
    </row>
    <row r="667" spans="1:10" x14ac:dyDescent="0.25">
      <c r="A667" s="2" t="s">
        <v>2429</v>
      </c>
      <c r="B667" s="2" t="s">
        <v>2430</v>
      </c>
      <c r="C667" s="5">
        <v>14000</v>
      </c>
      <c r="D667" s="5">
        <v>14000</v>
      </c>
      <c r="E667" s="2" t="s">
        <v>4170</v>
      </c>
      <c r="F667" s="2" t="s">
        <v>1031</v>
      </c>
      <c r="G667" s="2" t="s">
        <v>953</v>
      </c>
      <c r="H667" s="2" t="s">
        <v>4371</v>
      </c>
      <c r="I667" s="2" t="s">
        <v>4371</v>
      </c>
      <c r="J667" s="2">
        <v>2017</v>
      </c>
    </row>
    <row r="668" spans="1:10" x14ac:dyDescent="0.25">
      <c r="A668" s="2" t="s">
        <v>2431</v>
      </c>
      <c r="B668" s="2" t="s">
        <v>2432</v>
      </c>
      <c r="C668" s="5">
        <v>1655</v>
      </c>
      <c r="D668" s="5">
        <v>1655</v>
      </c>
      <c r="E668" s="2" t="s">
        <v>4372</v>
      </c>
      <c r="F668" s="2" t="s">
        <v>3662</v>
      </c>
      <c r="G668" s="2" t="s">
        <v>953</v>
      </c>
      <c r="H668" s="2" t="s">
        <v>4348</v>
      </c>
      <c r="I668" s="2" t="s">
        <v>4348</v>
      </c>
      <c r="J668" s="2">
        <v>2018</v>
      </c>
    </row>
    <row r="669" spans="1:10" x14ac:dyDescent="0.25">
      <c r="A669" s="2" t="s">
        <v>2433</v>
      </c>
      <c r="B669" s="2" t="s">
        <v>2434</v>
      </c>
      <c r="C669" s="5">
        <v>9192</v>
      </c>
      <c r="D669" s="5">
        <v>9192</v>
      </c>
      <c r="E669" s="2" t="s">
        <v>4373</v>
      </c>
      <c r="F669" s="2" t="s">
        <v>4374</v>
      </c>
      <c r="G669" s="2" t="s">
        <v>953</v>
      </c>
      <c r="H669" s="2" t="s">
        <v>4095</v>
      </c>
      <c r="I669" s="2" t="s">
        <v>4095</v>
      </c>
      <c r="J669" s="2">
        <v>2013</v>
      </c>
    </row>
    <row r="670" spans="1:10" x14ac:dyDescent="0.25">
      <c r="A670" s="2" t="s">
        <v>2435</v>
      </c>
      <c r="B670" s="2" t="s">
        <v>2436</v>
      </c>
      <c r="C670" s="5">
        <v>10000</v>
      </c>
      <c r="D670" s="5">
        <v>6000</v>
      </c>
      <c r="E670" s="2" t="s">
        <v>3794</v>
      </c>
      <c r="F670" s="2" t="s">
        <v>3524</v>
      </c>
      <c r="G670" s="2" t="s">
        <v>953</v>
      </c>
      <c r="H670" s="2" t="s">
        <v>1007</v>
      </c>
      <c r="I670" s="2" t="s">
        <v>1007</v>
      </c>
      <c r="J670" s="2">
        <v>2015</v>
      </c>
    </row>
    <row r="671" spans="1:10" x14ac:dyDescent="0.25">
      <c r="A671" s="2" t="s">
        <v>2437</v>
      </c>
      <c r="B671" s="2" t="s">
        <v>2438</v>
      </c>
      <c r="C671" s="5">
        <v>4000</v>
      </c>
      <c r="D671" s="5">
        <v>0</v>
      </c>
      <c r="E671" s="2" t="s">
        <v>4375</v>
      </c>
      <c r="F671" s="2" t="s">
        <v>1031</v>
      </c>
      <c r="G671" s="2" t="s">
        <v>953</v>
      </c>
      <c r="H671" s="2" t="s">
        <v>3572</v>
      </c>
      <c r="I671" s="2" t="s">
        <v>3572</v>
      </c>
      <c r="J671" s="2">
        <v>2017</v>
      </c>
    </row>
    <row r="672" spans="1:10" x14ac:dyDescent="0.25">
      <c r="A672" s="2" t="s">
        <v>2439</v>
      </c>
      <c r="B672" s="2" t="s">
        <v>2440</v>
      </c>
      <c r="C672" s="5">
        <v>5000</v>
      </c>
      <c r="D672" s="5">
        <v>3440</v>
      </c>
      <c r="E672" s="2" t="s">
        <v>4376</v>
      </c>
      <c r="F672" s="2" t="s">
        <v>4377</v>
      </c>
      <c r="G672" s="2" t="s">
        <v>953</v>
      </c>
      <c r="H672" s="2" t="s">
        <v>4066</v>
      </c>
      <c r="I672" s="2" t="s">
        <v>4066</v>
      </c>
      <c r="J672" s="2">
        <v>2020</v>
      </c>
    </row>
    <row r="673" spans="1:10" x14ac:dyDescent="0.25">
      <c r="A673" s="2" t="s">
        <v>2441</v>
      </c>
      <c r="B673" s="2" t="s">
        <v>2442</v>
      </c>
      <c r="C673" s="5">
        <v>3000</v>
      </c>
      <c r="D673" s="5">
        <v>0</v>
      </c>
      <c r="E673" s="2" t="s">
        <v>3998</v>
      </c>
      <c r="F673" s="2" t="s">
        <v>1031</v>
      </c>
      <c r="G673" s="2" t="s">
        <v>953</v>
      </c>
      <c r="H673" s="2" t="s">
        <v>3833</v>
      </c>
      <c r="I673" s="2" t="s">
        <v>3833</v>
      </c>
      <c r="J673" s="2">
        <v>2019</v>
      </c>
    </row>
    <row r="674" spans="1:10" x14ac:dyDescent="0.25">
      <c r="A674" s="2" t="s">
        <v>2443</v>
      </c>
      <c r="B674" s="2" t="s">
        <v>2444</v>
      </c>
      <c r="C674" s="5">
        <v>10000</v>
      </c>
      <c r="D674" s="5">
        <v>2448</v>
      </c>
      <c r="E674" s="2" t="s">
        <v>4378</v>
      </c>
      <c r="F674" s="2" t="s">
        <v>3555</v>
      </c>
      <c r="G674" s="2" t="s">
        <v>953</v>
      </c>
      <c r="H674" s="2" t="s">
        <v>1007</v>
      </c>
      <c r="I674" s="2" t="s">
        <v>1007</v>
      </c>
      <c r="J674" s="2">
        <v>2016</v>
      </c>
    </row>
    <row r="675" spans="1:10" x14ac:dyDescent="0.25">
      <c r="A675" s="2" t="s">
        <v>2445</v>
      </c>
      <c r="B675" s="2" t="s">
        <v>2446</v>
      </c>
      <c r="C675" s="5">
        <v>16671</v>
      </c>
      <c r="D675" s="5">
        <v>16671</v>
      </c>
      <c r="E675" s="2" t="s">
        <v>4379</v>
      </c>
      <c r="F675" s="2" t="s">
        <v>4335</v>
      </c>
      <c r="G675" s="2" t="s">
        <v>1022</v>
      </c>
      <c r="H675" s="2" t="s">
        <v>1080</v>
      </c>
      <c r="I675" s="2" t="s">
        <v>1080</v>
      </c>
      <c r="J675" s="2">
        <v>2018</v>
      </c>
    </row>
    <row r="676" spans="1:10" x14ac:dyDescent="0.25">
      <c r="A676" s="2" t="s">
        <v>2447</v>
      </c>
      <c r="B676" s="2" t="s">
        <v>2448</v>
      </c>
      <c r="C676" s="5">
        <v>315</v>
      </c>
      <c r="D676" s="5">
        <v>3857.21</v>
      </c>
      <c r="E676" s="2" t="s">
        <v>4380</v>
      </c>
      <c r="F676" s="2" t="s">
        <v>4354</v>
      </c>
      <c r="G676" s="2" t="s">
        <v>953</v>
      </c>
      <c r="H676" s="2" t="s">
        <v>3491</v>
      </c>
      <c r="I676" s="2" t="s">
        <v>3491</v>
      </c>
      <c r="J676" s="2">
        <v>2019</v>
      </c>
    </row>
    <row r="677" spans="1:10" x14ac:dyDescent="0.25">
      <c r="A677" s="2" t="s">
        <v>2449</v>
      </c>
      <c r="B677" s="2" t="s">
        <v>2450</v>
      </c>
      <c r="C677" s="5">
        <v>39960</v>
      </c>
      <c r="D677" s="5">
        <v>38330</v>
      </c>
      <c r="E677" s="2" t="s">
        <v>4228</v>
      </c>
      <c r="F677" s="2" t="s">
        <v>4067</v>
      </c>
      <c r="G677" s="2" t="s">
        <v>953</v>
      </c>
      <c r="H677" s="2" t="s">
        <v>4381</v>
      </c>
      <c r="I677" s="2" t="s">
        <v>4381</v>
      </c>
      <c r="J677" s="2">
        <v>2019</v>
      </c>
    </row>
    <row r="678" spans="1:10" x14ac:dyDescent="0.25">
      <c r="A678" s="2" t="s">
        <v>2451</v>
      </c>
      <c r="B678" s="2" t="s">
        <v>2452</v>
      </c>
      <c r="C678" s="5">
        <v>25000</v>
      </c>
      <c r="D678" s="5">
        <v>12796.1</v>
      </c>
      <c r="E678" s="2" t="s">
        <v>3905</v>
      </c>
      <c r="F678" s="2" t="s">
        <v>3524</v>
      </c>
      <c r="G678" s="2" t="s">
        <v>953</v>
      </c>
      <c r="H678" s="2" t="s">
        <v>3778</v>
      </c>
      <c r="I678" s="2" t="s">
        <v>3778</v>
      </c>
      <c r="J678" s="2">
        <v>2015</v>
      </c>
    </row>
    <row r="679" spans="1:10" x14ac:dyDescent="0.25">
      <c r="A679" s="2" t="s">
        <v>2453</v>
      </c>
      <c r="B679" s="2" t="s">
        <v>1910</v>
      </c>
      <c r="C679" s="5">
        <v>20000</v>
      </c>
      <c r="D679" s="5">
        <v>14242.76</v>
      </c>
      <c r="E679" s="2" t="s">
        <v>4359</v>
      </c>
      <c r="F679" s="2" t="s">
        <v>3535</v>
      </c>
      <c r="G679" s="2" t="s">
        <v>953</v>
      </c>
      <c r="H679" s="2" t="s">
        <v>966</v>
      </c>
      <c r="I679" s="2" t="s">
        <v>966</v>
      </c>
      <c r="J679" s="2">
        <v>2017</v>
      </c>
    </row>
    <row r="680" spans="1:10" x14ac:dyDescent="0.25">
      <c r="A680" s="2" t="s">
        <v>2454</v>
      </c>
      <c r="B680" s="2" t="s">
        <v>1535</v>
      </c>
      <c r="C680" s="5">
        <v>18000</v>
      </c>
      <c r="D680" s="5">
        <v>15688</v>
      </c>
      <c r="E680" s="2" t="s">
        <v>4382</v>
      </c>
      <c r="F680" s="2" t="s">
        <v>3535</v>
      </c>
      <c r="G680" s="2" t="s">
        <v>953</v>
      </c>
      <c r="H680" s="2" t="s">
        <v>957</v>
      </c>
      <c r="I680" s="2" t="s">
        <v>957</v>
      </c>
      <c r="J680" s="2">
        <v>2017</v>
      </c>
    </row>
    <row r="681" spans="1:10" x14ac:dyDescent="0.25">
      <c r="A681" s="2" t="s">
        <v>2455</v>
      </c>
      <c r="B681" s="2" t="s">
        <v>1803</v>
      </c>
      <c r="C681" s="5">
        <v>2133</v>
      </c>
      <c r="D681" s="5">
        <v>2133</v>
      </c>
      <c r="E681" s="2" t="s">
        <v>4383</v>
      </c>
      <c r="F681" s="2" t="s">
        <v>3549</v>
      </c>
      <c r="G681" s="2" t="s">
        <v>953</v>
      </c>
      <c r="H681" s="2" t="s">
        <v>3989</v>
      </c>
      <c r="I681" s="2" t="s">
        <v>3989</v>
      </c>
      <c r="J681" s="2">
        <v>2017</v>
      </c>
    </row>
    <row r="682" spans="1:10" x14ac:dyDescent="0.25">
      <c r="A682" s="2" t="s">
        <v>2456</v>
      </c>
      <c r="B682" s="2" t="s">
        <v>2457</v>
      </c>
      <c r="C682" s="5">
        <v>10000</v>
      </c>
      <c r="D682" s="5">
        <v>9806.75</v>
      </c>
      <c r="E682" s="2" t="s">
        <v>4384</v>
      </c>
      <c r="F682" s="2" t="s">
        <v>1031</v>
      </c>
      <c r="G682" s="2" t="s">
        <v>953</v>
      </c>
      <c r="H682" s="2" t="s">
        <v>1164</v>
      </c>
      <c r="I682" s="2" t="s">
        <v>1164</v>
      </c>
      <c r="J682" s="2">
        <v>2017</v>
      </c>
    </row>
    <row r="683" spans="1:10" x14ac:dyDescent="0.25">
      <c r="A683" s="2" t="s">
        <v>2458</v>
      </c>
      <c r="B683" s="2" t="s">
        <v>2459</v>
      </c>
      <c r="C683" s="5">
        <v>2000</v>
      </c>
      <c r="D683" s="5">
        <v>226</v>
      </c>
      <c r="E683" s="2" t="s">
        <v>4385</v>
      </c>
      <c r="F683" s="2" t="s">
        <v>1031</v>
      </c>
      <c r="G683" s="2" t="s">
        <v>953</v>
      </c>
      <c r="H683" s="2" t="s">
        <v>3772</v>
      </c>
      <c r="I683" s="2" t="s">
        <v>3772</v>
      </c>
      <c r="J683" s="2">
        <v>2020</v>
      </c>
    </row>
    <row r="684" spans="1:10" x14ac:dyDescent="0.25">
      <c r="A684" s="2" t="s">
        <v>2460</v>
      </c>
      <c r="B684" s="2" t="s">
        <v>2461</v>
      </c>
      <c r="C684" s="5">
        <v>291.8</v>
      </c>
      <c r="D684" s="5">
        <v>0</v>
      </c>
      <c r="E684" s="2" t="s">
        <v>4041</v>
      </c>
      <c r="F684" s="2" t="s">
        <v>4386</v>
      </c>
      <c r="G684" s="2" t="s">
        <v>953</v>
      </c>
      <c r="H684" s="2" t="s">
        <v>4387</v>
      </c>
      <c r="I684" s="2" t="s">
        <v>4387</v>
      </c>
      <c r="J684" s="2">
        <v>2019</v>
      </c>
    </row>
    <row r="685" spans="1:10" x14ac:dyDescent="0.25">
      <c r="A685" s="2" t="s">
        <v>2462</v>
      </c>
      <c r="B685" s="2" t="s">
        <v>2463</v>
      </c>
      <c r="C685" s="5">
        <v>1362.24</v>
      </c>
      <c r="D685" s="5">
        <v>1362.24</v>
      </c>
      <c r="E685" s="2" t="s">
        <v>4388</v>
      </c>
      <c r="F685" s="2" t="s">
        <v>4389</v>
      </c>
      <c r="G685" s="2" t="s">
        <v>953</v>
      </c>
      <c r="H685" s="2" t="s">
        <v>4390</v>
      </c>
      <c r="I685" s="2" t="s">
        <v>4390</v>
      </c>
      <c r="J685" s="2">
        <v>2019</v>
      </c>
    </row>
    <row r="686" spans="1:10" x14ac:dyDescent="0.25">
      <c r="A686" s="2" t="s">
        <v>2464</v>
      </c>
      <c r="B686" s="2" t="s">
        <v>2465</v>
      </c>
      <c r="C686" s="5">
        <v>30000</v>
      </c>
      <c r="D686" s="5">
        <v>28158.3</v>
      </c>
      <c r="E686" s="2" t="s">
        <v>4391</v>
      </c>
      <c r="F686" s="2" t="s">
        <v>1031</v>
      </c>
      <c r="G686" s="2" t="s">
        <v>953</v>
      </c>
      <c r="H686" s="2" t="s">
        <v>1164</v>
      </c>
      <c r="I686" s="2" t="s">
        <v>1164</v>
      </c>
      <c r="J686" s="2">
        <v>2020</v>
      </c>
    </row>
    <row r="687" spans="1:10" x14ac:dyDescent="0.25">
      <c r="A687" s="2" t="s">
        <v>2466</v>
      </c>
      <c r="B687" s="2" t="s">
        <v>2467</v>
      </c>
      <c r="C687" s="5">
        <v>28715</v>
      </c>
      <c r="D687" s="5">
        <v>28715</v>
      </c>
      <c r="E687" s="2" t="s">
        <v>3810</v>
      </c>
      <c r="F687" s="2" t="s">
        <v>3524</v>
      </c>
      <c r="G687" s="2" t="s">
        <v>953</v>
      </c>
      <c r="H687" s="2" t="s">
        <v>957</v>
      </c>
      <c r="I687" s="2" t="s">
        <v>957</v>
      </c>
      <c r="J687" s="2">
        <v>2015</v>
      </c>
    </row>
    <row r="688" spans="1:10" x14ac:dyDescent="0.25">
      <c r="A688" s="2" t="s">
        <v>2468</v>
      </c>
      <c r="B688" s="2" t="s">
        <v>2469</v>
      </c>
      <c r="C688" s="5">
        <v>5000</v>
      </c>
      <c r="D688" s="5">
        <v>193</v>
      </c>
      <c r="E688" s="2" t="s">
        <v>4073</v>
      </c>
      <c r="F688" s="2" t="s">
        <v>3555</v>
      </c>
      <c r="G688" s="2" t="s">
        <v>953</v>
      </c>
      <c r="H688" s="2" t="s">
        <v>3663</v>
      </c>
      <c r="I688" s="2" t="s">
        <v>3663</v>
      </c>
      <c r="J688" s="2">
        <v>2015</v>
      </c>
    </row>
    <row r="689" spans="1:10" x14ac:dyDescent="0.25">
      <c r="A689" s="2" t="s">
        <v>2470</v>
      </c>
      <c r="B689" s="2" t="s">
        <v>2471</v>
      </c>
      <c r="C689" s="5">
        <v>4289</v>
      </c>
      <c r="D689" s="5">
        <v>2434</v>
      </c>
      <c r="E689" s="2" t="s">
        <v>4392</v>
      </c>
      <c r="F689" s="2" t="s">
        <v>3468</v>
      </c>
      <c r="G689" s="2" t="s">
        <v>953</v>
      </c>
      <c r="H689" s="2" t="s">
        <v>1203</v>
      </c>
      <c r="I689" s="2" t="s">
        <v>1203</v>
      </c>
      <c r="J689" s="2">
        <v>2019</v>
      </c>
    </row>
    <row r="690" spans="1:10" x14ac:dyDescent="0.25">
      <c r="A690" s="2" t="s">
        <v>2472</v>
      </c>
      <c r="B690" s="2" t="s">
        <v>2473</v>
      </c>
      <c r="C690" s="5">
        <v>1000</v>
      </c>
      <c r="D690" s="5">
        <v>1388.17</v>
      </c>
      <c r="E690" s="2" t="s">
        <v>3708</v>
      </c>
      <c r="F690" s="2" t="s">
        <v>1031</v>
      </c>
      <c r="G690" s="2" t="s">
        <v>953</v>
      </c>
      <c r="H690" s="2" t="s">
        <v>1061</v>
      </c>
      <c r="I690" s="2" t="s">
        <v>1061</v>
      </c>
      <c r="J690" s="2">
        <v>2017</v>
      </c>
    </row>
    <row r="691" spans="1:10" x14ac:dyDescent="0.25">
      <c r="A691" s="2" t="s">
        <v>276</v>
      </c>
      <c r="B691" s="2" t="s">
        <v>2474</v>
      </c>
      <c r="C691" s="5">
        <v>2000</v>
      </c>
      <c r="D691" s="5">
        <v>480</v>
      </c>
      <c r="E691" s="2" t="s">
        <v>4393</v>
      </c>
      <c r="F691" s="2" t="s">
        <v>4394</v>
      </c>
      <c r="G691" s="2" t="s">
        <v>3457</v>
      </c>
      <c r="H691" s="2" t="s">
        <v>4191</v>
      </c>
      <c r="I691" s="2" t="s">
        <v>4191</v>
      </c>
      <c r="J691" s="2">
        <v>2020</v>
      </c>
    </row>
    <row r="692" spans="1:10" x14ac:dyDescent="0.25">
      <c r="A692" s="2" t="s">
        <v>85</v>
      </c>
      <c r="B692" s="2" t="s">
        <v>86</v>
      </c>
      <c r="C692" s="5">
        <v>4500</v>
      </c>
      <c r="D692" s="5">
        <v>4500</v>
      </c>
      <c r="E692" s="2" t="s">
        <v>4395</v>
      </c>
      <c r="F692" s="2" t="s">
        <v>1067</v>
      </c>
      <c r="G692" s="2" t="s">
        <v>953</v>
      </c>
      <c r="H692" s="2" t="s">
        <v>3547</v>
      </c>
      <c r="I692" s="2" t="s">
        <v>3547</v>
      </c>
      <c r="J692" s="2">
        <v>2020</v>
      </c>
    </row>
    <row r="693" spans="1:10" x14ac:dyDescent="0.25">
      <c r="A693" s="2" t="s">
        <v>716</v>
      </c>
      <c r="B693" s="2" t="s">
        <v>717</v>
      </c>
      <c r="C693" s="5">
        <v>10000</v>
      </c>
      <c r="D693" s="5">
        <v>1986.5</v>
      </c>
      <c r="E693" s="2" t="s">
        <v>3806</v>
      </c>
      <c r="F693" s="2" t="s">
        <v>1031</v>
      </c>
      <c r="G693" s="2" t="s">
        <v>953</v>
      </c>
      <c r="H693" s="2" t="s">
        <v>3774</v>
      </c>
      <c r="I693" s="2" t="s">
        <v>3774</v>
      </c>
      <c r="J693" s="2">
        <v>2020</v>
      </c>
    </row>
    <row r="694" spans="1:10" x14ac:dyDescent="0.25">
      <c r="A694" s="2" t="s">
        <v>2475</v>
      </c>
      <c r="B694" s="2" t="s">
        <v>2476</v>
      </c>
      <c r="C694" s="5">
        <v>3500</v>
      </c>
      <c r="D694" s="5">
        <v>1068.69</v>
      </c>
      <c r="E694" s="2" t="s">
        <v>4396</v>
      </c>
      <c r="F694" s="2" t="s">
        <v>3524</v>
      </c>
      <c r="G694" s="2" t="s">
        <v>953</v>
      </c>
      <c r="H694" s="2" t="s">
        <v>4397</v>
      </c>
      <c r="I694" s="2" t="s">
        <v>4397</v>
      </c>
      <c r="J694" s="2">
        <v>2015</v>
      </c>
    </row>
    <row r="695" spans="1:10" x14ac:dyDescent="0.25">
      <c r="A695" s="2" t="s">
        <v>2477</v>
      </c>
      <c r="B695" s="2" t="s">
        <v>2478</v>
      </c>
      <c r="C695" s="5">
        <v>38000</v>
      </c>
      <c r="D695" s="5">
        <v>4350</v>
      </c>
      <c r="E695" s="2" t="s">
        <v>4227</v>
      </c>
      <c r="F695" s="2" t="s">
        <v>3524</v>
      </c>
      <c r="G695" s="2" t="s">
        <v>953</v>
      </c>
      <c r="H695" s="2" t="s">
        <v>4398</v>
      </c>
      <c r="I695" s="2" t="s">
        <v>4398</v>
      </c>
      <c r="J695" s="2">
        <v>2015</v>
      </c>
    </row>
    <row r="696" spans="1:10" x14ac:dyDescent="0.25">
      <c r="A696" s="2" t="s">
        <v>2479</v>
      </c>
      <c r="B696" s="2" t="s">
        <v>2480</v>
      </c>
      <c r="C696" s="5">
        <v>6500</v>
      </c>
      <c r="D696" s="5">
        <v>6123.69</v>
      </c>
      <c r="E696" s="2" t="s">
        <v>4399</v>
      </c>
      <c r="F696" s="2" t="s">
        <v>3555</v>
      </c>
      <c r="G696" s="2" t="s">
        <v>953</v>
      </c>
      <c r="H696" s="2" t="s">
        <v>3541</v>
      </c>
      <c r="I696" s="2" t="s">
        <v>3541</v>
      </c>
      <c r="J696" s="2">
        <v>2016</v>
      </c>
    </row>
    <row r="697" spans="1:10" x14ac:dyDescent="0.25">
      <c r="A697" s="2" t="s">
        <v>2481</v>
      </c>
      <c r="B697" s="2" t="s">
        <v>2482</v>
      </c>
      <c r="C697" s="5">
        <v>1000</v>
      </c>
      <c r="D697" s="5">
        <v>1330</v>
      </c>
      <c r="E697" s="2" t="s">
        <v>4400</v>
      </c>
      <c r="F697" s="2" t="s">
        <v>3535</v>
      </c>
      <c r="G697" s="2" t="s">
        <v>953</v>
      </c>
      <c r="H697" s="2" t="s">
        <v>3697</v>
      </c>
      <c r="I697" s="2" t="s">
        <v>3697</v>
      </c>
      <c r="J697" s="2">
        <v>2017</v>
      </c>
    </row>
    <row r="698" spans="1:10" x14ac:dyDescent="0.25">
      <c r="A698" s="2" t="s">
        <v>2483</v>
      </c>
      <c r="B698" s="2" t="s">
        <v>2484</v>
      </c>
      <c r="C698" s="5">
        <v>10000</v>
      </c>
      <c r="D698" s="5">
        <v>8604.81</v>
      </c>
      <c r="E698" s="2" t="s">
        <v>4263</v>
      </c>
      <c r="F698" s="2" t="s">
        <v>1031</v>
      </c>
      <c r="G698" s="2" t="s">
        <v>953</v>
      </c>
      <c r="H698" s="2" t="s">
        <v>3541</v>
      </c>
      <c r="I698" s="2" t="s">
        <v>3541</v>
      </c>
      <c r="J698" s="2">
        <v>2017</v>
      </c>
    </row>
    <row r="699" spans="1:10" x14ac:dyDescent="0.25">
      <c r="A699" s="2" t="s">
        <v>2485</v>
      </c>
      <c r="B699" s="2" t="s">
        <v>2486</v>
      </c>
      <c r="C699" s="5">
        <v>4000</v>
      </c>
      <c r="D699" s="5">
        <v>3866.28</v>
      </c>
      <c r="E699" s="2" t="s">
        <v>3869</v>
      </c>
      <c r="F699" s="2" t="s">
        <v>3662</v>
      </c>
      <c r="G699" s="2" t="s">
        <v>953</v>
      </c>
      <c r="H699" s="2" t="s">
        <v>3856</v>
      </c>
      <c r="I699" s="2" t="s">
        <v>3856</v>
      </c>
      <c r="J699" s="2">
        <v>2018</v>
      </c>
    </row>
    <row r="700" spans="1:10" x14ac:dyDescent="0.25">
      <c r="A700" s="2" t="s">
        <v>2487</v>
      </c>
      <c r="B700" s="2" t="s">
        <v>2488</v>
      </c>
      <c r="C700" s="5">
        <v>4153</v>
      </c>
      <c r="D700" s="5">
        <v>4153</v>
      </c>
      <c r="E700" s="2" t="s">
        <v>4401</v>
      </c>
      <c r="F700" s="2" t="s">
        <v>4402</v>
      </c>
      <c r="G700" s="2" t="s">
        <v>953</v>
      </c>
      <c r="H700" s="2" t="s">
        <v>1007</v>
      </c>
      <c r="I700" s="2" t="s">
        <v>1007</v>
      </c>
      <c r="J700" s="2">
        <v>2013</v>
      </c>
    </row>
    <row r="701" spans="1:10" x14ac:dyDescent="0.25">
      <c r="A701" s="2" t="s">
        <v>2489</v>
      </c>
      <c r="B701" s="2" t="s">
        <v>2490</v>
      </c>
      <c r="C701" s="5">
        <v>2000</v>
      </c>
      <c r="D701" s="5">
        <v>818</v>
      </c>
      <c r="E701" s="2" t="s">
        <v>3974</v>
      </c>
      <c r="F701" s="2" t="s">
        <v>1031</v>
      </c>
      <c r="G701" s="2" t="s">
        <v>953</v>
      </c>
      <c r="H701" s="2" t="s">
        <v>4144</v>
      </c>
      <c r="I701" s="2" t="s">
        <v>4144</v>
      </c>
      <c r="J701" s="2">
        <v>2017</v>
      </c>
    </row>
    <row r="702" spans="1:10" x14ac:dyDescent="0.25">
      <c r="A702" s="2" t="s">
        <v>2491</v>
      </c>
      <c r="B702" s="2" t="s">
        <v>2492</v>
      </c>
      <c r="C702" s="5">
        <v>3000</v>
      </c>
      <c r="D702" s="5">
        <v>1009.45</v>
      </c>
      <c r="E702" s="2" t="s">
        <v>4067</v>
      </c>
      <c r="F702" s="2" t="s">
        <v>1031</v>
      </c>
      <c r="G702" s="2" t="s">
        <v>953</v>
      </c>
      <c r="H702" s="2" t="s">
        <v>973</v>
      </c>
      <c r="I702" s="2" t="s">
        <v>973</v>
      </c>
      <c r="J702" s="2">
        <v>2020</v>
      </c>
    </row>
    <row r="703" spans="1:10" x14ac:dyDescent="0.25">
      <c r="A703" s="2" t="s">
        <v>2493</v>
      </c>
      <c r="B703" s="2" t="s">
        <v>2494</v>
      </c>
      <c r="C703" s="5">
        <v>2000</v>
      </c>
      <c r="D703" s="5">
        <v>1350</v>
      </c>
      <c r="E703" s="2" t="s">
        <v>4073</v>
      </c>
      <c r="F703" s="2" t="s">
        <v>3555</v>
      </c>
      <c r="G703" s="2" t="s">
        <v>953</v>
      </c>
      <c r="H703" s="2" t="s">
        <v>4403</v>
      </c>
      <c r="I703" s="2" t="s">
        <v>4403</v>
      </c>
      <c r="J703" s="2">
        <v>2015</v>
      </c>
    </row>
    <row r="704" spans="1:10" x14ac:dyDescent="0.25">
      <c r="A704" s="2" t="s">
        <v>158</v>
      </c>
      <c r="B704" s="2" t="s">
        <v>2495</v>
      </c>
      <c r="C704" s="5">
        <v>3454.8</v>
      </c>
      <c r="D704" s="5">
        <v>321.81</v>
      </c>
      <c r="E704" s="2" t="s">
        <v>4345</v>
      </c>
      <c r="F704" s="2" t="s">
        <v>4404</v>
      </c>
      <c r="G704" s="2" t="s">
        <v>1022</v>
      </c>
      <c r="H704" s="2" t="s">
        <v>1085</v>
      </c>
      <c r="I704" s="2" t="s">
        <v>1085</v>
      </c>
      <c r="J704" s="2">
        <v>2020</v>
      </c>
    </row>
    <row r="705" spans="1:10" x14ac:dyDescent="0.25">
      <c r="A705" s="2" t="s">
        <v>831</v>
      </c>
      <c r="B705" s="2" t="s">
        <v>2496</v>
      </c>
      <c r="C705" s="5">
        <v>2200</v>
      </c>
      <c r="D705" s="5">
        <v>810</v>
      </c>
      <c r="E705" s="2" t="s">
        <v>4405</v>
      </c>
      <c r="F705" s="2" t="s">
        <v>4406</v>
      </c>
      <c r="G705" s="2" t="s">
        <v>1022</v>
      </c>
      <c r="H705" s="2" t="s">
        <v>4407</v>
      </c>
      <c r="I705" s="2"/>
      <c r="J705" s="2">
        <v>2020</v>
      </c>
    </row>
    <row r="706" spans="1:10" x14ac:dyDescent="0.25">
      <c r="A706" s="2" t="s">
        <v>521</v>
      </c>
      <c r="B706" s="2" t="s">
        <v>2497</v>
      </c>
      <c r="C706" s="5">
        <v>15000</v>
      </c>
      <c r="D706" s="5">
        <v>3528</v>
      </c>
      <c r="E706" s="2" t="s">
        <v>3806</v>
      </c>
      <c r="F706" s="2" t="s">
        <v>1031</v>
      </c>
      <c r="G706" s="2" t="s">
        <v>953</v>
      </c>
      <c r="H706" s="2" t="s">
        <v>4408</v>
      </c>
      <c r="I706" s="2" t="s">
        <v>4408</v>
      </c>
      <c r="J706" s="2">
        <v>2020</v>
      </c>
    </row>
    <row r="707" spans="1:10" x14ac:dyDescent="0.25">
      <c r="A707" s="2" t="s">
        <v>2498</v>
      </c>
      <c r="B707" s="2" t="s">
        <v>2499</v>
      </c>
      <c r="C707" s="5">
        <v>3000</v>
      </c>
      <c r="D707" s="5">
        <v>280.89999999999998</v>
      </c>
      <c r="E707" s="2" t="s">
        <v>4409</v>
      </c>
      <c r="F707" s="2" t="s">
        <v>3516</v>
      </c>
      <c r="G707" s="2" t="s">
        <v>953</v>
      </c>
      <c r="H707" s="2" t="s">
        <v>4410</v>
      </c>
      <c r="I707" s="2" t="s">
        <v>4410</v>
      </c>
      <c r="J707" s="2">
        <v>2014</v>
      </c>
    </row>
    <row r="708" spans="1:10" x14ac:dyDescent="0.25">
      <c r="A708" s="2" t="s">
        <v>2500</v>
      </c>
      <c r="B708" s="2" t="s">
        <v>2501</v>
      </c>
      <c r="C708" s="5">
        <v>5000</v>
      </c>
      <c r="D708" s="5">
        <v>5188.8</v>
      </c>
      <c r="E708" s="2" t="s">
        <v>4411</v>
      </c>
      <c r="F708" s="2" t="s">
        <v>1031</v>
      </c>
      <c r="G708" s="2" t="s">
        <v>953</v>
      </c>
      <c r="H708" s="2" t="s">
        <v>4412</v>
      </c>
      <c r="I708" s="2" t="s">
        <v>4412</v>
      </c>
      <c r="J708" s="2">
        <v>2018</v>
      </c>
    </row>
    <row r="709" spans="1:10" x14ac:dyDescent="0.25">
      <c r="A709" s="2" t="s">
        <v>2502</v>
      </c>
      <c r="B709" s="2" t="s">
        <v>2503</v>
      </c>
      <c r="C709" s="5">
        <v>4500</v>
      </c>
      <c r="D709" s="5">
        <v>4089.8</v>
      </c>
      <c r="E709" s="2" t="s">
        <v>3521</v>
      </c>
      <c r="F709" s="2" t="s">
        <v>4413</v>
      </c>
      <c r="G709" s="2" t="s">
        <v>953</v>
      </c>
      <c r="H709" s="2" t="s">
        <v>1014</v>
      </c>
      <c r="I709" s="2" t="s">
        <v>1014</v>
      </c>
      <c r="J709" s="2">
        <v>2014</v>
      </c>
    </row>
    <row r="710" spans="1:10" x14ac:dyDescent="0.25">
      <c r="A710" s="2" t="s">
        <v>2504</v>
      </c>
      <c r="B710" s="2" t="s">
        <v>2505</v>
      </c>
      <c r="C710" s="5">
        <v>2500</v>
      </c>
      <c r="D710" s="5">
        <v>408.8</v>
      </c>
      <c r="E710" s="2" t="s">
        <v>3563</v>
      </c>
      <c r="F710" s="2" t="s">
        <v>3555</v>
      </c>
      <c r="G710" s="2" t="s">
        <v>953</v>
      </c>
      <c r="H710" s="2" t="s">
        <v>4087</v>
      </c>
      <c r="I710" s="2" t="s">
        <v>4087</v>
      </c>
      <c r="J710" s="2">
        <v>2016</v>
      </c>
    </row>
    <row r="711" spans="1:10" x14ac:dyDescent="0.25">
      <c r="A711" s="2" t="s">
        <v>800</v>
      </c>
      <c r="B711" s="2" t="s">
        <v>801</v>
      </c>
      <c r="C711" s="5">
        <v>39000</v>
      </c>
      <c r="D711" s="5">
        <v>50312.83</v>
      </c>
      <c r="E711" s="2" t="s">
        <v>4252</v>
      </c>
      <c r="F711" s="2" t="s">
        <v>1031</v>
      </c>
      <c r="G711" s="2" t="s">
        <v>953</v>
      </c>
      <c r="H711" s="2" t="s">
        <v>4193</v>
      </c>
      <c r="I711" s="2" t="s">
        <v>4193</v>
      </c>
      <c r="J711" s="2">
        <v>2020</v>
      </c>
    </row>
    <row r="712" spans="1:10" x14ac:dyDescent="0.25">
      <c r="A712" s="2" t="s">
        <v>2506</v>
      </c>
      <c r="B712" s="2" t="s">
        <v>2507</v>
      </c>
      <c r="C712" s="5">
        <v>1900</v>
      </c>
      <c r="D712" s="5">
        <v>1900</v>
      </c>
      <c r="E712" s="2" t="s">
        <v>4409</v>
      </c>
      <c r="F712" s="2" t="s">
        <v>4338</v>
      </c>
      <c r="G712" s="2" t="s">
        <v>953</v>
      </c>
      <c r="H712" s="2" t="s">
        <v>1027</v>
      </c>
      <c r="I712" s="2" t="s">
        <v>1027</v>
      </c>
      <c r="J712" s="2">
        <v>2014</v>
      </c>
    </row>
    <row r="713" spans="1:10" x14ac:dyDescent="0.25">
      <c r="A713" s="2" t="s">
        <v>2508</v>
      </c>
      <c r="B713" s="2" t="s">
        <v>2509</v>
      </c>
      <c r="C713" s="5">
        <v>36338.400000000001</v>
      </c>
      <c r="D713" s="5">
        <v>45218.18</v>
      </c>
      <c r="E713" s="2" t="s">
        <v>4414</v>
      </c>
      <c r="F713" s="2" t="s">
        <v>4415</v>
      </c>
      <c r="G713" s="2" t="s">
        <v>1022</v>
      </c>
      <c r="H713" s="2" t="s">
        <v>3488</v>
      </c>
      <c r="I713" s="2" t="s">
        <v>3488</v>
      </c>
      <c r="J713" s="2">
        <v>2014</v>
      </c>
    </row>
    <row r="714" spans="1:10" x14ac:dyDescent="0.25">
      <c r="A714" s="2" t="s">
        <v>2510</v>
      </c>
      <c r="B714" s="2" t="s">
        <v>2511</v>
      </c>
      <c r="C714" s="5">
        <v>3500</v>
      </c>
      <c r="D714" s="5">
        <v>1229.5</v>
      </c>
      <c r="E714" s="2" t="s">
        <v>4416</v>
      </c>
      <c r="F714" s="2" t="s">
        <v>3516</v>
      </c>
      <c r="G714" s="2" t="s">
        <v>953</v>
      </c>
      <c r="H714" s="2" t="s">
        <v>1007</v>
      </c>
      <c r="I714" s="2" t="s">
        <v>1007</v>
      </c>
      <c r="J714" s="2">
        <v>2014</v>
      </c>
    </row>
    <row r="715" spans="1:10" x14ac:dyDescent="0.25">
      <c r="A715" s="2" t="s">
        <v>2512</v>
      </c>
      <c r="B715" s="2" t="s">
        <v>2513</v>
      </c>
      <c r="C715" s="5">
        <v>25000</v>
      </c>
      <c r="D715" s="5">
        <v>12804.56</v>
      </c>
      <c r="E715" s="2" t="s">
        <v>4417</v>
      </c>
      <c r="F715" s="2" t="s">
        <v>3555</v>
      </c>
      <c r="G715" s="2" t="s">
        <v>953</v>
      </c>
      <c r="H715" s="2" t="s">
        <v>1080</v>
      </c>
      <c r="I715" s="2" t="s">
        <v>1080</v>
      </c>
      <c r="J715" s="2">
        <v>2016</v>
      </c>
    </row>
    <row r="716" spans="1:10" x14ac:dyDescent="0.25">
      <c r="A716" s="2" t="s">
        <v>2514</v>
      </c>
      <c r="B716" s="2" t="s">
        <v>2515</v>
      </c>
      <c r="C716" s="5">
        <v>5000</v>
      </c>
      <c r="D716" s="5">
        <v>2899.03</v>
      </c>
      <c r="E716" s="2" t="s">
        <v>4275</v>
      </c>
      <c r="F716" s="2" t="s">
        <v>1031</v>
      </c>
      <c r="G716" s="2" t="s">
        <v>953</v>
      </c>
      <c r="H716" s="2" t="s">
        <v>957</v>
      </c>
      <c r="I716" s="2" t="s">
        <v>957</v>
      </c>
      <c r="J716" s="2">
        <v>2019</v>
      </c>
    </row>
    <row r="717" spans="1:10" x14ac:dyDescent="0.25">
      <c r="A717" s="2" t="s">
        <v>2516</v>
      </c>
      <c r="B717" s="2" t="s">
        <v>2517</v>
      </c>
      <c r="C717" s="5">
        <v>2500</v>
      </c>
      <c r="D717" s="5">
        <v>350</v>
      </c>
      <c r="E717" s="2" t="s">
        <v>4418</v>
      </c>
      <c r="F717" s="2" t="s">
        <v>1031</v>
      </c>
      <c r="G717" s="2" t="s">
        <v>953</v>
      </c>
      <c r="H717" s="2" t="s">
        <v>4419</v>
      </c>
      <c r="I717" s="2" t="s">
        <v>4419</v>
      </c>
      <c r="J717" s="2">
        <v>2020</v>
      </c>
    </row>
    <row r="718" spans="1:10" x14ac:dyDescent="0.25">
      <c r="A718" s="2" t="s">
        <v>232</v>
      </c>
      <c r="B718" s="2" t="s">
        <v>2518</v>
      </c>
      <c r="C718" s="5">
        <v>460</v>
      </c>
      <c r="D718" s="5">
        <v>459.86</v>
      </c>
      <c r="E718" s="2" t="s">
        <v>4420</v>
      </c>
      <c r="F718" s="2" t="s">
        <v>3659</v>
      </c>
      <c r="G718" s="2" t="s">
        <v>953</v>
      </c>
      <c r="H718" s="2" t="s">
        <v>4421</v>
      </c>
      <c r="I718" s="2" t="s">
        <v>4421</v>
      </c>
      <c r="J718" s="2">
        <v>2020</v>
      </c>
    </row>
    <row r="719" spans="1:10" x14ac:dyDescent="0.25">
      <c r="A719" s="2" t="s">
        <v>2519</v>
      </c>
      <c r="B719" s="2" t="s">
        <v>2520</v>
      </c>
      <c r="C719" s="5">
        <v>2700</v>
      </c>
      <c r="D719" s="5">
        <v>0</v>
      </c>
      <c r="E719" s="2" t="s">
        <v>3496</v>
      </c>
      <c r="F719" s="2" t="s">
        <v>3497</v>
      </c>
      <c r="G719" s="2" t="s">
        <v>1022</v>
      </c>
      <c r="H719" s="2" t="s">
        <v>3859</v>
      </c>
      <c r="I719" s="2" t="s">
        <v>3859</v>
      </c>
      <c r="J719" s="2">
        <v>2013</v>
      </c>
    </row>
    <row r="720" spans="1:10" x14ac:dyDescent="0.25">
      <c r="A720" s="2" t="s">
        <v>2521</v>
      </c>
      <c r="B720" s="2" t="s">
        <v>2522</v>
      </c>
      <c r="C720" s="5">
        <v>39000</v>
      </c>
      <c r="D720" s="5">
        <v>21252.55</v>
      </c>
      <c r="E720" s="2" t="s">
        <v>3810</v>
      </c>
      <c r="F720" s="2" t="s">
        <v>3524</v>
      </c>
      <c r="G720" s="2" t="s">
        <v>953</v>
      </c>
      <c r="H720" s="2" t="s">
        <v>4422</v>
      </c>
      <c r="I720" s="2" t="s">
        <v>4422</v>
      </c>
      <c r="J720" s="2">
        <v>2015</v>
      </c>
    </row>
    <row r="721" spans="1:10" x14ac:dyDescent="0.25">
      <c r="A721" s="2" t="s">
        <v>2523</v>
      </c>
      <c r="B721" s="2" t="s">
        <v>2524</v>
      </c>
      <c r="C721" s="5">
        <v>2500</v>
      </c>
      <c r="D721" s="5">
        <v>2203.19</v>
      </c>
      <c r="E721" s="2" t="s">
        <v>4399</v>
      </c>
      <c r="F721" s="2" t="s">
        <v>3555</v>
      </c>
      <c r="G721" s="2" t="s">
        <v>953</v>
      </c>
      <c r="H721" s="2" t="s">
        <v>3541</v>
      </c>
      <c r="I721" s="2" t="s">
        <v>3541</v>
      </c>
      <c r="J721" s="2">
        <v>2016</v>
      </c>
    </row>
    <row r="722" spans="1:10" x14ac:dyDescent="0.25">
      <c r="A722" s="2" t="s">
        <v>2525</v>
      </c>
      <c r="B722" s="2" t="s">
        <v>2526</v>
      </c>
      <c r="C722" s="5">
        <v>2500</v>
      </c>
      <c r="D722" s="5">
        <v>2628.1</v>
      </c>
      <c r="E722" s="2" t="s">
        <v>4184</v>
      </c>
      <c r="F722" s="2" t="s">
        <v>3558</v>
      </c>
      <c r="G722" s="2" t="s">
        <v>953</v>
      </c>
      <c r="H722" s="2" t="s">
        <v>3697</v>
      </c>
      <c r="I722" s="2" t="s">
        <v>3697</v>
      </c>
      <c r="J722" s="2">
        <v>2017</v>
      </c>
    </row>
    <row r="723" spans="1:10" x14ac:dyDescent="0.25">
      <c r="A723" s="2" t="s">
        <v>2527</v>
      </c>
      <c r="B723" s="2" t="s">
        <v>2528</v>
      </c>
      <c r="C723" s="5">
        <v>1000</v>
      </c>
      <c r="D723" s="5">
        <v>400</v>
      </c>
      <c r="E723" s="2" t="s">
        <v>4423</v>
      </c>
      <c r="F723" s="2" t="s">
        <v>1031</v>
      </c>
      <c r="G723" s="2" t="s">
        <v>953</v>
      </c>
      <c r="H723" s="2" t="s">
        <v>4424</v>
      </c>
      <c r="I723" s="2" t="s">
        <v>4424</v>
      </c>
      <c r="J723" s="2">
        <v>2017</v>
      </c>
    </row>
    <row r="724" spans="1:10" x14ac:dyDescent="0.25">
      <c r="A724" s="2" t="s">
        <v>2529</v>
      </c>
      <c r="B724" s="2" t="s">
        <v>2530</v>
      </c>
      <c r="C724" s="5">
        <v>5000</v>
      </c>
      <c r="D724" s="5">
        <v>1140</v>
      </c>
      <c r="E724" s="2" t="s">
        <v>3598</v>
      </c>
      <c r="F724" s="2" t="s">
        <v>1031</v>
      </c>
      <c r="G724" s="2" t="s">
        <v>953</v>
      </c>
      <c r="H724" s="2" t="s">
        <v>3579</v>
      </c>
      <c r="I724" s="2" t="s">
        <v>3579</v>
      </c>
      <c r="J724" s="2">
        <v>2018</v>
      </c>
    </row>
    <row r="725" spans="1:10" x14ac:dyDescent="0.25">
      <c r="A725" s="2" t="s">
        <v>542</v>
      </c>
      <c r="B725" s="2" t="s">
        <v>2531</v>
      </c>
      <c r="C725" s="5">
        <v>3000</v>
      </c>
      <c r="D725" s="5">
        <v>952.39</v>
      </c>
      <c r="E725" s="2" t="s">
        <v>4016</v>
      </c>
      <c r="F725" s="2" t="s">
        <v>1031</v>
      </c>
      <c r="G725" s="2" t="s">
        <v>953</v>
      </c>
      <c r="H725" s="2" t="s">
        <v>3672</v>
      </c>
      <c r="I725" s="2" t="s">
        <v>3672</v>
      </c>
      <c r="J725" s="2">
        <v>2020</v>
      </c>
    </row>
    <row r="726" spans="1:10" x14ac:dyDescent="0.25">
      <c r="A726" s="2" t="s">
        <v>394</v>
      </c>
      <c r="B726" s="2" t="s">
        <v>2532</v>
      </c>
      <c r="C726" s="5">
        <v>35000</v>
      </c>
      <c r="D726" s="5">
        <v>6026.44</v>
      </c>
      <c r="E726" s="2" t="s">
        <v>4425</v>
      </c>
      <c r="F726" s="2" t="s">
        <v>4426</v>
      </c>
      <c r="G726" s="2" t="s">
        <v>1022</v>
      </c>
      <c r="H726" s="2" t="s">
        <v>4427</v>
      </c>
      <c r="I726" s="2" t="s">
        <v>4427</v>
      </c>
      <c r="J726" s="2">
        <v>2020</v>
      </c>
    </row>
    <row r="727" spans="1:10" x14ac:dyDescent="0.25">
      <c r="A727" s="2" t="s">
        <v>2533</v>
      </c>
      <c r="B727" s="2" t="s">
        <v>2534</v>
      </c>
      <c r="C727" s="5">
        <v>7000</v>
      </c>
      <c r="D727" s="5">
        <v>2360</v>
      </c>
      <c r="E727" s="2" t="s">
        <v>4428</v>
      </c>
      <c r="F727" s="2" t="s">
        <v>1031</v>
      </c>
      <c r="G727" s="2" t="s">
        <v>953</v>
      </c>
      <c r="H727" s="2" t="s">
        <v>4429</v>
      </c>
      <c r="I727" s="2" t="s">
        <v>4429</v>
      </c>
      <c r="J727" s="2">
        <v>2016</v>
      </c>
    </row>
    <row r="728" spans="1:10" x14ac:dyDescent="0.25">
      <c r="A728" s="2" t="s">
        <v>2535</v>
      </c>
      <c r="B728" s="2" t="s">
        <v>2536</v>
      </c>
      <c r="C728" s="5">
        <v>10000</v>
      </c>
      <c r="D728" s="5">
        <v>9362.5</v>
      </c>
      <c r="E728" s="2" t="s">
        <v>3974</v>
      </c>
      <c r="F728" s="2" t="s">
        <v>1031</v>
      </c>
      <c r="G728" s="2" t="s">
        <v>953</v>
      </c>
      <c r="H728" s="2" t="s">
        <v>1027</v>
      </c>
      <c r="I728" s="2" t="s">
        <v>1027</v>
      </c>
      <c r="J728" s="2">
        <v>2017</v>
      </c>
    </row>
    <row r="729" spans="1:10" x14ac:dyDescent="0.25">
      <c r="A729" s="2" t="s">
        <v>2537</v>
      </c>
      <c r="B729" s="2" t="s">
        <v>2538</v>
      </c>
      <c r="C729" s="5">
        <v>8000</v>
      </c>
      <c r="D729" s="5">
        <v>8000</v>
      </c>
      <c r="E729" s="2" t="s">
        <v>3622</v>
      </c>
      <c r="F729" s="2" t="s">
        <v>3552</v>
      </c>
      <c r="G729" s="2" t="s">
        <v>953</v>
      </c>
      <c r="H729" s="2" t="s">
        <v>3564</v>
      </c>
      <c r="I729" s="2" t="s">
        <v>3564</v>
      </c>
      <c r="J729" s="2">
        <v>2018</v>
      </c>
    </row>
    <row r="730" spans="1:10" x14ac:dyDescent="0.25">
      <c r="A730" s="2" t="s">
        <v>2539</v>
      </c>
      <c r="B730" s="2" t="s">
        <v>2540</v>
      </c>
      <c r="C730" s="5">
        <v>2000</v>
      </c>
      <c r="D730" s="5">
        <v>605</v>
      </c>
      <c r="E730" s="2" t="s">
        <v>3619</v>
      </c>
      <c r="F730" s="2" t="s">
        <v>1031</v>
      </c>
      <c r="G730" s="2" t="s">
        <v>953</v>
      </c>
      <c r="H730" s="2" t="s">
        <v>4430</v>
      </c>
      <c r="I730" s="2" t="s">
        <v>4430</v>
      </c>
      <c r="J730" s="2">
        <v>2018</v>
      </c>
    </row>
    <row r="731" spans="1:10" x14ac:dyDescent="0.25">
      <c r="A731" s="2" t="s">
        <v>2541</v>
      </c>
      <c r="B731" s="2" t="s">
        <v>2542</v>
      </c>
      <c r="C731" s="5">
        <v>3420</v>
      </c>
      <c r="D731" s="5">
        <v>3420</v>
      </c>
      <c r="E731" s="2" t="s">
        <v>4431</v>
      </c>
      <c r="F731" s="2" t="s">
        <v>1031</v>
      </c>
      <c r="G731" s="2" t="s">
        <v>953</v>
      </c>
      <c r="H731" s="2" t="s">
        <v>3541</v>
      </c>
      <c r="I731" s="2" t="s">
        <v>3541</v>
      </c>
      <c r="J731" s="2">
        <v>2019</v>
      </c>
    </row>
    <row r="732" spans="1:10" x14ac:dyDescent="0.25">
      <c r="A732" s="2" t="s">
        <v>2543</v>
      </c>
      <c r="B732" s="2" t="s">
        <v>2544</v>
      </c>
      <c r="C732" s="5">
        <v>15000</v>
      </c>
      <c r="D732" s="5">
        <v>16318.19</v>
      </c>
      <c r="E732" s="2" t="s">
        <v>4432</v>
      </c>
      <c r="F732" s="2" t="s">
        <v>3552</v>
      </c>
      <c r="G732" s="2" t="s">
        <v>953</v>
      </c>
      <c r="H732" s="2" t="s">
        <v>4433</v>
      </c>
      <c r="I732" s="2" t="s">
        <v>4433</v>
      </c>
      <c r="J732" s="2">
        <v>2017</v>
      </c>
    </row>
    <row r="733" spans="1:10" x14ac:dyDescent="0.25">
      <c r="A733" s="2" t="s">
        <v>2545</v>
      </c>
      <c r="B733" s="2" t="s">
        <v>2546</v>
      </c>
      <c r="C733" s="5">
        <v>5000</v>
      </c>
      <c r="D733" s="5">
        <v>3480.02</v>
      </c>
      <c r="E733" s="2" t="s">
        <v>4291</v>
      </c>
      <c r="F733" s="2" t="s">
        <v>1031</v>
      </c>
      <c r="G733" s="2" t="s">
        <v>953</v>
      </c>
      <c r="H733" s="2" t="s">
        <v>4434</v>
      </c>
      <c r="I733" s="2" t="s">
        <v>4434</v>
      </c>
      <c r="J733" s="2">
        <v>2017</v>
      </c>
    </row>
    <row r="734" spans="1:10" x14ac:dyDescent="0.25">
      <c r="A734" s="2" t="s">
        <v>2547</v>
      </c>
      <c r="B734" s="2" t="s">
        <v>2548</v>
      </c>
      <c r="C734" s="5">
        <v>350</v>
      </c>
      <c r="D734" s="5">
        <v>350</v>
      </c>
      <c r="E734" s="2" t="s">
        <v>4435</v>
      </c>
      <c r="F734" s="2" t="s">
        <v>3574</v>
      </c>
      <c r="G734" s="2" t="s">
        <v>953</v>
      </c>
      <c r="H734" s="2" t="s">
        <v>3541</v>
      </c>
      <c r="I734" s="2" t="s">
        <v>3541</v>
      </c>
      <c r="J734" s="2">
        <v>2018</v>
      </c>
    </row>
    <row r="735" spans="1:10" x14ac:dyDescent="0.25">
      <c r="A735" s="2" t="s">
        <v>789</v>
      </c>
      <c r="B735" s="2" t="s">
        <v>2549</v>
      </c>
      <c r="C735" s="5">
        <v>6000</v>
      </c>
      <c r="D735" s="5">
        <v>4317.75</v>
      </c>
      <c r="E735" s="2" t="s">
        <v>3730</v>
      </c>
      <c r="F735" s="2" t="s">
        <v>1031</v>
      </c>
      <c r="G735" s="2" t="s">
        <v>953</v>
      </c>
      <c r="H735" s="2" t="s">
        <v>4436</v>
      </c>
      <c r="I735" s="2" t="s">
        <v>4436</v>
      </c>
      <c r="J735" s="2">
        <v>2017</v>
      </c>
    </row>
    <row r="736" spans="1:10" x14ac:dyDescent="0.25">
      <c r="A736" s="2" t="s">
        <v>2550</v>
      </c>
      <c r="B736" s="2" t="s">
        <v>2551</v>
      </c>
      <c r="C736" s="5">
        <v>5000</v>
      </c>
      <c r="D736" s="5">
        <v>1519.44</v>
      </c>
      <c r="E736" s="2" t="s">
        <v>4437</v>
      </c>
      <c r="F736" s="2" t="s">
        <v>3555</v>
      </c>
      <c r="G736" s="2" t="s">
        <v>953</v>
      </c>
      <c r="H736" s="2" t="s">
        <v>3754</v>
      </c>
      <c r="I736" s="2" t="s">
        <v>3754</v>
      </c>
      <c r="J736" s="2">
        <v>2016</v>
      </c>
    </row>
    <row r="737" spans="1:10" x14ac:dyDescent="0.25">
      <c r="A737" s="2" t="s">
        <v>271</v>
      </c>
      <c r="B737" s="2" t="s">
        <v>2552</v>
      </c>
      <c r="C737" s="5">
        <v>20000</v>
      </c>
      <c r="D737" s="5">
        <v>23706.43</v>
      </c>
      <c r="E737" s="2" t="s">
        <v>4438</v>
      </c>
      <c r="F737" s="2" t="s">
        <v>1031</v>
      </c>
      <c r="G737" s="2" t="s">
        <v>953</v>
      </c>
      <c r="H737" s="2" t="s">
        <v>1024</v>
      </c>
      <c r="I737" s="2" t="s">
        <v>1024</v>
      </c>
      <c r="J737" s="2">
        <v>2019</v>
      </c>
    </row>
    <row r="738" spans="1:10" x14ac:dyDescent="0.25">
      <c r="A738" s="2" t="s">
        <v>2553</v>
      </c>
      <c r="B738" s="2" t="s">
        <v>2554</v>
      </c>
      <c r="C738" s="5">
        <v>1400</v>
      </c>
      <c r="D738" s="5">
        <v>1140</v>
      </c>
      <c r="E738" s="2" t="s">
        <v>4439</v>
      </c>
      <c r="F738" s="2" t="s">
        <v>4440</v>
      </c>
      <c r="G738" s="2" t="s">
        <v>953</v>
      </c>
      <c r="H738" s="2" t="s">
        <v>3813</v>
      </c>
      <c r="I738" s="2" t="s">
        <v>3813</v>
      </c>
      <c r="J738" s="2">
        <v>2018</v>
      </c>
    </row>
    <row r="739" spans="1:10" x14ac:dyDescent="0.25">
      <c r="A739" s="2" t="s">
        <v>2555</v>
      </c>
      <c r="B739" s="2" t="s">
        <v>2556</v>
      </c>
      <c r="C739" s="5">
        <v>39000</v>
      </c>
      <c r="D739" s="5">
        <v>3533.26</v>
      </c>
      <c r="E739" s="2" t="s">
        <v>4441</v>
      </c>
      <c r="F739" s="2" t="s">
        <v>1031</v>
      </c>
      <c r="G739" s="2" t="s">
        <v>953</v>
      </c>
      <c r="H739" s="2" t="s">
        <v>3564</v>
      </c>
      <c r="I739" s="2" t="s">
        <v>3564</v>
      </c>
      <c r="J739" s="2">
        <v>2018</v>
      </c>
    </row>
    <row r="740" spans="1:10" x14ac:dyDescent="0.25">
      <c r="A740" s="2" t="s">
        <v>2557</v>
      </c>
      <c r="B740" s="2" t="s">
        <v>2558</v>
      </c>
      <c r="C740" s="5">
        <v>7</v>
      </c>
      <c r="D740" s="5">
        <v>884.56</v>
      </c>
      <c r="E740" s="2" t="s">
        <v>4265</v>
      </c>
      <c r="F740" s="2" t="s">
        <v>3914</v>
      </c>
      <c r="G740" s="2" t="s">
        <v>953</v>
      </c>
      <c r="H740" s="2" t="s">
        <v>3491</v>
      </c>
      <c r="I740" s="2" t="s">
        <v>3491</v>
      </c>
      <c r="J740" s="2">
        <v>2018</v>
      </c>
    </row>
    <row r="741" spans="1:10" x14ac:dyDescent="0.25">
      <c r="A741" s="2" t="s">
        <v>2559</v>
      </c>
      <c r="B741" s="2" t="s">
        <v>2560</v>
      </c>
      <c r="C741" s="5">
        <v>1500</v>
      </c>
      <c r="D741" s="5">
        <v>1000</v>
      </c>
      <c r="E741" s="2" t="s">
        <v>3627</v>
      </c>
      <c r="F741" s="2" t="s">
        <v>1031</v>
      </c>
      <c r="G741" s="2" t="s">
        <v>953</v>
      </c>
      <c r="H741" s="2" t="s">
        <v>4442</v>
      </c>
      <c r="I741" s="2" t="s">
        <v>4442</v>
      </c>
      <c r="J741" s="2">
        <v>2018</v>
      </c>
    </row>
    <row r="742" spans="1:10" x14ac:dyDescent="0.25">
      <c r="A742" s="2" t="s">
        <v>2561</v>
      </c>
      <c r="B742" s="2" t="s">
        <v>2562</v>
      </c>
      <c r="C742" s="5">
        <v>381.5</v>
      </c>
      <c r="D742" s="5">
        <v>381.5</v>
      </c>
      <c r="E742" s="2" t="s">
        <v>4321</v>
      </c>
      <c r="F742" s="2" t="s">
        <v>4443</v>
      </c>
      <c r="G742" s="2" t="s">
        <v>953</v>
      </c>
      <c r="H742" s="2" t="s">
        <v>3840</v>
      </c>
      <c r="I742" s="2" t="s">
        <v>3840</v>
      </c>
      <c r="J742" s="2">
        <v>2019</v>
      </c>
    </row>
    <row r="743" spans="1:10" x14ac:dyDescent="0.25">
      <c r="A743" s="2" t="s">
        <v>373</v>
      </c>
      <c r="B743" s="2" t="s">
        <v>2563</v>
      </c>
      <c r="C743" s="5">
        <v>5000</v>
      </c>
      <c r="D743" s="5">
        <v>3400</v>
      </c>
      <c r="E743" s="2" t="s">
        <v>4444</v>
      </c>
      <c r="F743" s="2" t="s">
        <v>1031</v>
      </c>
      <c r="G743" s="2" t="s">
        <v>953</v>
      </c>
      <c r="H743" s="2" t="s">
        <v>3980</v>
      </c>
      <c r="I743" s="2" t="s">
        <v>3980</v>
      </c>
      <c r="J743" s="2">
        <v>2020</v>
      </c>
    </row>
    <row r="744" spans="1:10" x14ac:dyDescent="0.25">
      <c r="A744" s="2" t="s">
        <v>2564</v>
      </c>
      <c r="B744" s="2" t="s">
        <v>2565</v>
      </c>
      <c r="C744" s="5">
        <v>5950</v>
      </c>
      <c r="D744" s="5">
        <v>5950</v>
      </c>
      <c r="E744" s="2" t="s">
        <v>4445</v>
      </c>
      <c r="F744" s="2" t="s">
        <v>4446</v>
      </c>
      <c r="G744" s="2" t="s">
        <v>953</v>
      </c>
      <c r="H744" s="2" t="s">
        <v>3564</v>
      </c>
      <c r="I744" s="2" t="s">
        <v>3564</v>
      </c>
      <c r="J744" s="2">
        <v>2016</v>
      </c>
    </row>
    <row r="745" spans="1:10" x14ac:dyDescent="0.25">
      <c r="A745" s="2" t="s">
        <v>2566</v>
      </c>
      <c r="B745" s="2" t="s">
        <v>2567</v>
      </c>
      <c r="C745" s="5">
        <v>5000</v>
      </c>
      <c r="D745" s="5">
        <v>2622</v>
      </c>
      <c r="E745" s="2" t="s">
        <v>4447</v>
      </c>
      <c r="F745" s="2" t="s">
        <v>3535</v>
      </c>
      <c r="G745" s="2" t="s">
        <v>953</v>
      </c>
      <c r="H745" s="2" t="s">
        <v>1141</v>
      </c>
      <c r="I745" s="2" t="s">
        <v>1141</v>
      </c>
      <c r="J745" s="2">
        <v>2017</v>
      </c>
    </row>
    <row r="746" spans="1:10" x14ac:dyDescent="0.25">
      <c r="A746" s="2" t="s">
        <v>2568</v>
      </c>
      <c r="B746" s="2" t="s">
        <v>2569</v>
      </c>
      <c r="C746" s="5">
        <v>4500</v>
      </c>
      <c r="D746" s="5">
        <v>4500</v>
      </c>
      <c r="E746" s="2" t="s">
        <v>4241</v>
      </c>
      <c r="F746" s="2" t="s">
        <v>1031</v>
      </c>
      <c r="G746" s="2" t="s">
        <v>953</v>
      </c>
      <c r="H746" s="2" t="s">
        <v>3770</v>
      </c>
      <c r="I746" s="2" t="s">
        <v>3770</v>
      </c>
      <c r="J746" s="2">
        <v>2017</v>
      </c>
    </row>
    <row r="747" spans="1:10" x14ac:dyDescent="0.25">
      <c r="A747" s="2" t="s">
        <v>2570</v>
      </c>
      <c r="B747" s="2" t="s">
        <v>2571</v>
      </c>
      <c r="C747" s="5">
        <v>10000</v>
      </c>
      <c r="D747" s="5">
        <v>7700</v>
      </c>
      <c r="E747" s="2" t="s">
        <v>4448</v>
      </c>
      <c r="F747" s="2" t="s">
        <v>1031</v>
      </c>
      <c r="G747" s="2" t="s">
        <v>953</v>
      </c>
      <c r="H747" s="2" t="s">
        <v>4449</v>
      </c>
      <c r="I747" s="2" t="s">
        <v>4449</v>
      </c>
      <c r="J747" s="2">
        <v>2020</v>
      </c>
    </row>
    <row r="748" spans="1:10" x14ac:dyDescent="0.25">
      <c r="A748" s="2" t="s">
        <v>2572</v>
      </c>
      <c r="B748" s="2" t="s">
        <v>2573</v>
      </c>
      <c r="C748" s="5">
        <v>15000</v>
      </c>
      <c r="D748" s="5">
        <v>12570</v>
      </c>
      <c r="E748" s="2" t="s">
        <v>4450</v>
      </c>
      <c r="F748" s="2" t="s">
        <v>1031</v>
      </c>
      <c r="G748" s="2" t="s">
        <v>953</v>
      </c>
      <c r="H748" s="2" t="s">
        <v>3980</v>
      </c>
      <c r="I748" s="2" t="s">
        <v>3980</v>
      </c>
      <c r="J748" s="2">
        <v>2019</v>
      </c>
    </row>
    <row r="749" spans="1:10" x14ac:dyDescent="0.25">
      <c r="A749" s="2" t="s">
        <v>2574</v>
      </c>
      <c r="B749" s="2" t="s">
        <v>2575</v>
      </c>
      <c r="C749" s="5">
        <v>7500</v>
      </c>
      <c r="D749" s="5">
        <v>2247.5</v>
      </c>
      <c r="E749" s="2" t="s">
        <v>3679</v>
      </c>
      <c r="F749" s="2" t="s">
        <v>4451</v>
      </c>
      <c r="G749" s="2" t="s">
        <v>953</v>
      </c>
      <c r="H749" s="2" t="s">
        <v>3727</v>
      </c>
      <c r="I749" s="2" t="s">
        <v>3727</v>
      </c>
      <c r="J749" s="2">
        <v>2017</v>
      </c>
    </row>
    <row r="750" spans="1:10" x14ac:dyDescent="0.25">
      <c r="A750" s="2" t="s">
        <v>2576</v>
      </c>
      <c r="B750" s="2" t="s">
        <v>2577</v>
      </c>
      <c r="C750" s="5">
        <v>605</v>
      </c>
      <c r="D750" s="5">
        <v>605</v>
      </c>
      <c r="E750" s="2" t="s">
        <v>4452</v>
      </c>
      <c r="F750" s="2" t="s">
        <v>4453</v>
      </c>
      <c r="G750" s="2" t="s">
        <v>953</v>
      </c>
      <c r="H750" s="2" t="s">
        <v>3626</v>
      </c>
      <c r="I750" s="2" t="s">
        <v>3626</v>
      </c>
      <c r="J750" s="2">
        <v>2018</v>
      </c>
    </row>
    <row r="751" spans="1:10" x14ac:dyDescent="0.25">
      <c r="A751" s="2" t="s">
        <v>2578</v>
      </c>
      <c r="B751" s="2" t="s">
        <v>2579</v>
      </c>
      <c r="C751" s="5">
        <v>1800</v>
      </c>
      <c r="D751" s="5">
        <v>1799.66</v>
      </c>
      <c r="E751" s="2" t="s">
        <v>3524</v>
      </c>
      <c r="F751" s="2" t="s">
        <v>3555</v>
      </c>
      <c r="G751" s="2" t="s">
        <v>953</v>
      </c>
      <c r="H751" s="2" t="s">
        <v>4214</v>
      </c>
      <c r="I751" s="2" t="s">
        <v>4214</v>
      </c>
      <c r="J751" s="2">
        <v>2015</v>
      </c>
    </row>
    <row r="752" spans="1:10" x14ac:dyDescent="0.25">
      <c r="A752" s="2" t="s">
        <v>546</v>
      </c>
      <c r="B752" s="2" t="s">
        <v>2580</v>
      </c>
      <c r="C752" s="5">
        <v>3500</v>
      </c>
      <c r="D752" s="5">
        <v>1923.26</v>
      </c>
      <c r="E752" s="2" t="s">
        <v>4428</v>
      </c>
      <c r="F752" s="2" t="s">
        <v>4136</v>
      </c>
      <c r="G752" s="2" t="s">
        <v>953</v>
      </c>
      <c r="H752" s="2" t="s">
        <v>4095</v>
      </c>
      <c r="I752" s="2" t="s">
        <v>4095</v>
      </c>
      <c r="J752" s="2">
        <v>2016</v>
      </c>
    </row>
    <row r="753" spans="1:10" x14ac:dyDescent="0.25">
      <c r="A753" s="2" t="s">
        <v>2581</v>
      </c>
      <c r="B753" s="2" t="s">
        <v>2582</v>
      </c>
      <c r="C753" s="5">
        <v>2500</v>
      </c>
      <c r="D753" s="5">
        <v>1703.33</v>
      </c>
      <c r="E753" s="2" t="s">
        <v>4454</v>
      </c>
      <c r="F753" s="2" t="s">
        <v>1031</v>
      </c>
      <c r="G753" s="2" t="s">
        <v>953</v>
      </c>
      <c r="H753" s="2" t="s">
        <v>4455</v>
      </c>
      <c r="I753" s="2" t="s">
        <v>4455</v>
      </c>
      <c r="J753" s="2">
        <v>2019</v>
      </c>
    </row>
    <row r="754" spans="1:10" x14ac:dyDescent="0.25">
      <c r="A754" s="2" t="s">
        <v>2583</v>
      </c>
      <c r="B754" s="2" t="s">
        <v>2584</v>
      </c>
      <c r="C754" s="5">
        <v>5000</v>
      </c>
      <c r="D754" s="5">
        <v>2630</v>
      </c>
      <c r="E754" s="2" t="s">
        <v>4266</v>
      </c>
      <c r="F754" s="2" t="s">
        <v>1031</v>
      </c>
      <c r="G754" s="2" t="s">
        <v>953</v>
      </c>
      <c r="H754" s="2" t="s">
        <v>1035</v>
      </c>
      <c r="I754" s="2" t="s">
        <v>1035</v>
      </c>
      <c r="J754" s="2">
        <v>2017</v>
      </c>
    </row>
    <row r="755" spans="1:10" x14ac:dyDescent="0.25">
      <c r="A755" s="2" t="s">
        <v>2585</v>
      </c>
      <c r="B755" s="2" t="s">
        <v>2586</v>
      </c>
      <c r="C755" s="5">
        <v>9000</v>
      </c>
      <c r="D755" s="5">
        <v>10356</v>
      </c>
      <c r="E755" s="2" t="s">
        <v>4456</v>
      </c>
      <c r="F755" s="2" t="s">
        <v>4457</v>
      </c>
      <c r="G755" s="2" t="s">
        <v>953</v>
      </c>
      <c r="H755" s="2" t="s">
        <v>1097</v>
      </c>
      <c r="I755" s="2" t="s">
        <v>1097</v>
      </c>
      <c r="J755" s="2">
        <v>2016</v>
      </c>
    </row>
    <row r="756" spans="1:10" x14ac:dyDescent="0.25">
      <c r="A756" s="2" t="s">
        <v>2587</v>
      </c>
      <c r="B756" s="2" t="s">
        <v>2588</v>
      </c>
      <c r="C756" s="5">
        <v>36000</v>
      </c>
      <c r="D756" s="5">
        <v>1500</v>
      </c>
      <c r="E756" s="2" t="s">
        <v>3607</v>
      </c>
      <c r="F756" s="2" t="s">
        <v>1031</v>
      </c>
      <c r="G756" s="2" t="s">
        <v>953</v>
      </c>
      <c r="H756" s="2" t="s">
        <v>1004</v>
      </c>
      <c r="I756" s="2" t="s">
        <v>1004</v>
      </c>
      <c r="J756" s="2">
        <v>2017</v>
      </c>
    </row>
    <row r="757" spans="1:10" x14ac:dyDescent="0.25">
      <c r="A757" s="2" t="s">
        <v>2589</v>
      </c>
      <c r="B757" s="2" t="s">
        <v>2590</v>
      </c>
      <c r="C757" s="5">
        <v>32000</v>
      </c>
      <c r="D757" s="5">
        <v>33072</v>
      </c>
      <c r="E757" s="2" t="s">
        <v>4458</v>
      </c>
      <c r="F757" s="2" t="s">
        <v>1031</v>
      </c>
      <c r="G757" s="2" t="s">
        <v>953</v>
      </c>
      <c r="H757" s="2" t="s">
        <v>4459</v>
      </c>
      <c r="I757" s="2" t="s">
        <v>4459</v>
      </c>
      <c r="J757" s="2">
        <v>2017</v>
      </c>
    </row>
    <row r="758" spans="1:10" x14ac:dyDescent="0.25">
      <c r="A758" s="2" t="s">
        <v>2591</v>
      </c>
      <c r="B758" s="2" t="s">
        <v>2592</v>
      </c>
      <c r="C758" s="5">
        <v>1500</v>
      </c>
      <c r="D758" s="5">
        <v>1028</v>
      </c>
      <c r="E758" s="2" t="s">
        <v>4460</v>
      </c>
      <c r="F758" s="2" t="s">
        <v>3701</v>
      </c>
      <c r="G758" s="2" t="s">
        <v>953</v>
      </c>
      <c r="H758" s="2" t="s">
        <v>4461</v>
      </c>
      <c r="I758" s="2" t="s">
        <v>4461</v>
      </c>
      <c r="J758" s="2">
        <v>2017</v>
      </c>
    </row>
    <row r="759" spans="1:10" x14ac:dyDescent="0.25">
      <c r="A759" s="2" t="s">
        <v>2593</v>
      </c>
      <c r="B759" s="2" t="s">
        <v>2594</v>
      </c>
      <c r="C759" s="5">
        <v>5000</v>
      </c>
      <c r="D759" s="5">
        <v>1971.6999999999998</v>
      </c>
      <c r="E759" s="2" t="s">
        <v>4462</v>
      </c>
      <c r="F759" s="2" t="s">
        <v>952</v>
      </c>
      <c r="G759" s="2" t="s">
        <v>953</v>
      </c>
      <c r="H759" s="2" t="s">
        <v>3833</v>
      </c>
      <c r="I759" s="2" t="s">
        <v>3833</v>
      </c>
      <c r="J759" s="2">
        <v>2017</v>
      </c>
    </row>
    <row r="760" spans="1:10" x14ac:dyDescent="0.25">
      <c r="A760" s="2" t="s">
        <v>2595</v>
      </c>
      <c r="B760" s="2" t="s">
        <v>2596</v>
      </c>
      <c r="C760" s="5">
        <v>13500</v>
      </c>
      <c r="D760" s="5">
        <v>10355.89</v>
      </c>
      <c r="E760" s="2" t="s">
        <v>4463</v>
      </c>
      <c r="F760" s="2" t="s">
        <v>1031</v>
      </c>
      <c r="G760" s="2" t="s">
        <v>953</v>
      </c>
      <c r="H760" s="2" t="s">
        <v>4464</v>
      </c>
      <c r="I760" s="2" t="s">
        <v>4464</v>
      </c>
      <c r="J760" s="2">
        <v>2019</v>
      </c>
    </row>
    <row r="761" spans="1:10" x14ac:dyDescent="0.25">
      <c r="A761" s="2" t="s">
        <v>2597</v>
      </c>
      <c r="B761" s="2" t="s">
        <v>1500</v>
      </c>
      <c r="C761" s="5">
        <v>10000</v>
      </c>
      <c r="D761" s="5">
        <v>6750</v>
      </c>
      <c r="E761" s="2" t="s">
        <v>4465</v>
      </c>
      <c r="F761" s="2" t="s">
        <v>1031</v>
      </c>
      <c r="G761" s="2" t="s">
        <v>953</v>
      </c>
      <c r="H761" s="2" t="s">
        <v>3739</v>
      </c>
      <c r="I761" s="2" t="s">
        <v>3739</v>
      </c>
      <c r="J761" s="2">
        <v>2020</v>
      </c>
    </row>
    <row r="762" spans="1:10" x14ac:dyDescent="0.25">
      <c r="A762" s="2" t="s">
        <v>2598</v>
      </c>
      <c r="B762" s="2" t="s">
        <v>2599</v>
      </c>
      <c r="C762" s="5">
        <v>5000</v>
      </c>
      <c r="D762" s="5">
        <v>2801.8</v>
      </c>
      <c r="E762" s="2" t="s">
        <v>4466</v>
      </c>
      <c r="F762" s="2" t="s">
        <v>1031</v>
      </c>
      <c r="G762" s="2" t="s">
        <v>953</v>
      </c>
      <c r="H762" s="2" t="s">
        <v>954</v>
      </c>
      <c r="I762" s="2" t="s">
        <v>954</v>
      </c>
      <c r="J762" s="2">
        <v>2018</v>
      </c>
    </row>
    <row r="763" spans="1:10" x14ac:dyDescent="0.25">
      <c r="A763" s="2" t="s">
        <v>2600</v>
      </c>
      <c r="B763" s="2" t="s">
        <v>345</v>
      </c>
      <c r="C763" s="5">
        <v>5000</v>
      </c>
      <c r="D763" s="5">
        <v>1747.6999999999998</v>
      </c>
      <c r="E763" s="2" t="s">
        <v>3768</v>
      </c>
      <c r="F763" s="2" t="s">
        <v>1031</v>
      </c>
      <c r="G763" s="2" t="s">
        <v>953</v>
      </c>
      <c r="H763" s="2" t="s">
        <v>4467</v>
      </c>
      <c r="I763" s="2" t="s">
        <v>4467</v>
      </c>
      <c r="J763" s="2">
        <v>2019</v>
      </c>
    </row>
    <row r="764" spans="1:10" x14ac:dyDescent="0.25">
      <c r="A764" s="2" t="s">
        <v>2601</v>
      </c>
      <c r="B764" s="2" t="s">
        <v>2602</v>
      </c>
      <c r="C764" s="5">
        <v>3000</v>
      </c>
      <c r="D764" s="5">
        <v>0</v>
      </c>
      <c r="E764" s="2" t="s">
        <v>3526</v>
      </c>
      <c r="F764" s="2" t="s">
        <v>3516</v>
      </c>
      <c r="G764" s="2" t="s">
        <v>953</v>
      </c>
      <c r="H764" s="2" t="s">
        <v>4468</v>
      </c>
      <c r="I764" s="2" t="s">
        <v>4468</v>
      </c>
      <c r="J764" s="2">
        <v>2014</v>
      </c>
    </row>
    <row r="765" spans="1:10" x14ac:dyDescent="0.25">
      <c r="A765" s="2" t="s">
        <v>2603</v>
      </c>
      <c r="B765" s="2" t="s">
        <v>2604</v>
      </c>
      <c r="C765" s="5">
        <v>1100</v>
      </c>
      <c r="D765" s="5">
        <v>1071</v>
      </c>
      <c r="E765" s="2" t="s">
        <v>4469</v>
      </c>
      <c r="F765" s="2" t="s">
        <v>4308</v>
      </c>
      <c r="G765" s="2" t="s">
        <v>953</v>
      </c>
      <c r="H765" s="2" t="s">
        <v>1168</v>
      </c>
      <c r="I765" s="2" t="s">
        <v>1168</v>
      </c>
      <c r="J765" s="2">
        <v>2014</v>
      </c>
    </row>
    <row r="766" spans="1:10" x14ac:dyDescent="0.25">
      <c r="A766" s="2" t="s">
        <v>2605</v>
      </c>
      <c r="B766" s="2" t="s">
        <v>2606</v>
      </c>
      <c r="C766" s="5">
        <v>1100</v>
      </c>
      <c r="D766" s="5">
        <v>1123</v>
      </c>
      <c r="E766" s="2" t="s">
        <v>3927</v>
      </c>
      <c r="F766" s="2" t="s">
        <v>3558</v>
      </c>
      <c r="G766" s="2" t="s">
        <v>953</v>
      </c>
      <c r="H766" s="2" t="s">
        <v>1061</v>
      </c>
      <c r="I766" s="2" t="s">
        <v>1061</v>
      </c>
      <c r="J766" s="2">
        <v>2019</v>
      </c>
    </row>
    <row r="767" spans="1:10" x14ac:dyDescent="0.25">
      <c r="A767" s="2" t="s">
        <v>2607</v>
      </c>
      <c r="B767" s="2" t="s">
        <v>2608</v>
      </c>
      <c r="C767" s="5">
        <v>4000</v>
      </c>
      <c r="D767" s="5">
        <v>639</v>
      </c>
      <c r="E767" s="2" t="s">
        <v>3722</v>
      </c>
      <c r="F767" s="2" t="s">
        <v>1031</v>
      </c>
      <c r="G767" s="2" t="s">
        <v>953</v>
      </c>
      <c r="H767" s="2" t="s">
        <v>1141</v>
      </c>
      <c r="I767" s="2" t="s">
        <v>1141</v>
      </c>
      <c r="J767" s="2">
        <v>2018</v>
      </c>
    </row>
    <row r="768" spans="1:10" x14ac:dyDescent="0.25">
      <c r="A768" s="2" t="s">
        <v>2609</v>
      </c>
      <c r="B768" s="2" t="s">
        <v>2610</v>
      </c>
      <c r="C768" s="5">
        <v>3000</v>
      </c>
      <c r="D768" s="5">
        <v>1720</v>
      </c>
      <c r="E768" s="2" t="s">
        <v>4416</v>
      </c>
      <c r="F768" s="2" t="s">
        <v>3516</v>
      </c>
      <c r="G768" s="2" t="s">
        <v>953</v>
      </c>
      <c r="H768" s="2" t="s">
        <v>4470</v>
      </c>
      <c r="I768" s="2" t="s">
        <v>4470</v>
      </c>
      <c r="J768" s="2">
        <v>2014</v>
      </c>
    </row>
    <row r="769" spans="1:10" x14ac:dyDescent="0.25">
      <c r="A769" s="2" t="s">
        <v>2611</v>
      </c>
      <c r="B769" s="2" t="s">
        <v>2612</v>
      </c>
      <c r="C769" s="5">
        <v>12000</v>
      </c>
      <c r="D769" s="5">
        <v>10166</v>
      </c>
      <c r="E769" s="2" t="s">
        <v>4471</v>
      </c>
      <c r="F769" s="2" t="s">
        <v>1031</v>
      </c>
      <c r="G769" s="2" t="s">
        <v>953</v>
      </c>
      <c r="H769" s="2" t="s">
        <v>3562</v>
      </c>
      <c r="I769" s="2" t="s">
        <v>3562</v>
      </c>
      <c r="J769" s="2">
        <v>2017</v>
      </c>
    </row>
    <row r="770" spans="1:10" x14ac:dyDescent="0.25">
      <c r="A770" s="2" t="s">
        <v>2613</v>
      </c>
      <c r="B770" s="2" t="s">
        <v>2614</v>
      </c>
      <c r="C770" s="5">
        <v>5000</v>
      </c>
      <c r="D770" s="5">
        <v>0</v>
      </c>
      <c r="E770" s="2" t="s">
        <v>4472</v>
      </c>
      <c r="F770" s="2" t="s">
        <v>1031</v>
      </c>
      <c r="G770" s="2" t="s">
        <v>953</v>
      </c>
      <c r="H770" s="2" t="s">
        <v>3739</v>
      </c>
      <c r="I770" s="2" t="s">
        <v>3739</v>
      </c>
      <c r="J770" s="2">
        <v>2018</v>
      </c>
    </row>
    <row r="771" spans="1:10" x14ac:dyDescent="0.25">
      <c r="A771" s="2" t="s">
        <v>2615</v>
      </c>
      <c r="B771" s="2" t="s">
        <v>2616</v>
      </c>
      <c r="C771" s="5">
        <v>5000</v>
      </c>
      <c r="D771" s="5">
        <v>1557.6</v>
      </c>
      <c r="E771" s="2" t="s">
        <v>4473</v>
      </c>
      <c r="F771" s="2" t="s">
        <v>1031</v>
      </c>
      <c r="G771" s="2" t="s">
        <v>953</v>
      </c>
      <c r="H771" s="2" t="s">
        <v>3856</v>
      </c>
      <c r="I771" s="2" t="s">
        <v>3856</v>
      </c>
      <c r="J771" s="2">
        <v>2019</v>
      </c>
    </row>
    <row r="772" spans="1:10" x14ac:dyDescent="0.25">
      <c r="A772" s="2" t="s">
        <v>2617</v>
      </c>
      <c r="B772" s="2" t="s">
        <v>2618</v>
      </c>
      <c r="C772" s="5">
        <v>39700</v>
      </c>
      <c r="D772" s="5">
        <v>37500</v>
      </c>
      <c r="E772" s="2" t="s">
        <v>3515</v>
      </c>
      <c r="F772" s="2" t="s">
        <v>3516</v>
      </c>
      <c r="G772" s="2" t="s">
        <v>953</v>
      </c>
      <c r="H772" s="2" t="s">
        <v>1007</v>
      </c>
      <c r="I772" s="2" t="s">
        <v>3946</v>
      </c>
      <c r="J772" s="2">
        <v>2014</v>
      </c>
    </row>
    <row r="773" spans="1:10" x14ac:dyDescent="0.25">
      <c r="A773" s="2" t="s">
        <v>2619</v>
      </c>
      <c r="B773" s="2" t="s">
        <v>2620</v>
      </c>
      <c r="C773" s="5">
        <v>1100</v>
      </c>
      <c r="D773" s="5">
        <v>14370.13</v>
      </c>
      <c r="E773" s="2" t="s">
        <v>4474</v>
      </c>
      <c r="F773" s="2" t="s">
        <v>4475</v>
      </c>
      <c r="G773" s="2" t="s">
        <v>953</v>
      </c>
      <c r="H773" s="2" t="s">
        <v>3491</v>
      </c>
      <c r="I773" s="2" t="s">
        <v>3491</v>
      </c>
      <c r="J773" s="2">
        <v>2015</v>
      </c>
    </row>
    <row r="774" spans="1:10" x14ac:dyDescent="0.25">
      <c r="A774" s="2" t="s">
        <v>2621</v>
      </c>
      <c r="B774" s="2" t="s">
        <v>2622</v>
      </c>
      <c r="C774" s="5">
        <v>10000</v>
      </c>
      <c r="D774" s="5">
        <v>6547</v>
      </c>
      <c r="E774" s="2" t="s">
        <v>3990</v>
      </c>
      <c r="F774" s="2" t="s">
        <v>1031</v>
      </c>
      <c r="G774" s="2" t="s">
        <v>953</v>
      </c>
      <c r="H774" s="2" t="s">
        <v>1032</v>
      </c>
      <c r="I774" s="2" t="s">
        <v>1032</v>
      </c>
      <c r="J774" s="2">
        <v>2020</v>
      </c>
    </row>
    <row r="775" spans="1:10" x14ac:dyDescent="0.25">
      <c r="A775" s="2" t="s">
        <v>686</v>
      </c>
      <c r="B775" s="2" t="s">
        <v>687</v>
      </c>
      <c r="C775" s="5">
        <v>5000</v>
      </c>
      <c r="D775" s="5">
        <v>1690</v>
      </c>
      <c r="E775" s="2" t="s">
        <v>4101</v>
      </c>
      <c r="F775" s="2" t="s">
        <v>1031</v>
      </c>
      <c r="G775" s="2" t="s">
        <v>953</v>
      </c>
      <c r="H775" s="2" t="s">
        <v>1032</v>
      </c>
      <c r="I775" s="2" t="s">
        <v>1032</v>
      </c>
      <c r="J775" s="2">
        <v>2020</v>
      </c>
    </row>
    <row r="776" spans="1:10" x14ac:dyDescent="0.25">
      <c r="A776" s="2" t="s">
        <v>2623</v>
      </c>
      <c r="B776" s="2" t="s">
        <v>2624</v>
      </c>
      <c r="C776" s="5">
        <v>1440</v>
      </c>
      <c r="D776" s="5">
        <v>1440</v>
      </c>
      <c r="E776" s="2" t="s">
        <v>3525</v>
      </c>
      <c r="F776" s="2" t="s">
        <v>4476</v>
      </c>
      <c r="G776" s="2" t="s">
        <v>953</v>
      </c>
      <c r="H776" s="2" t="s">
        <v>1007</v>
      </c>
      <c r="I776" s="2" t="s">
        <v>1007</v>
      </c>
      <c r="J776" s="2">
        <v>2014</v>
      </c>
    </row>
    <row r="777" spans="1:10" x14ac:dyDescent="0.25">
      <c r="A777" s="2" t="s">
        <v>2625</v>
      </c>
      <c r="B777" s="2" t="s">
        <v>2626</v>
      </c>
      <c r="C777" s="5">
        <v>3000</v>
      </c>
      <c r="D777" s="5">
        <v>1329</v>
      </c>
      <c r="E777" s="2" t="s">
        <v>4477</v>
      </c>
      <c r="F777" s="2" t="s">
        <v>1031</v>
      </c>
      <c r="G777" s="2" t="s">
        <v>953</v>
      </c>
      <c r="H777" s="2" t="s">
        <v>4254</v>
      </c>
      <c r="I777" s="2" t="s">
        <v>4254</v>
      </c>
      <c r="J777" s="2">
        <v>2017</v>
      </c>
    </row>
    <row r="778" spans="1:10" x14ac:dyDescent="0.25">
      <c r="A778" s="2" t="s">
        <v>415</v>
      </c>
      <c r="B778" s="2" t="s">
        <v>2627</v>
      </c>
      <c r="C778" s="5">
        <v>25000</v>
      </c>
      <c r="D778" s="5">
        <v>9200</v>
      </c>
      <c r="E778" s="2" t="s">
        <v>4391</v>
      </c>
      <c r="F778" s="2" t="s">
        <v>1031</v>
      </c>
      <c r="G778" s="2" t="s">
        <v>953</v>
      </c>
      <c r="H778" s="2" t="s">
        <v>3566</v>
      </c>
      <c r="I778" s="2" t="s">
        <v>3566</v>
      </c>
      <c r="J778" s="2">
        <v>2020</v>
      </c>
    </row>
    <row r="779" spans="1:10" x14ac:dyDescent="0.25">
      <c r="A779" s="2" t="s">
        <v>2628</v>
      </c>
      <c r="B779" s="2" t="s">
        <v>2629</v>
      </c>
      <c r="C779" s="5">
        <v>10000</v>
      </c>
      <c r="D779" s="5">
        <v>419.4</v>
      </c>
      <c r="E779" s="2" t="s">
        <v>4478</v>
      </c>
      <c r="F779" s="2" t="s">
        <v>1031</v>
      </c>
      <c r="G779" s="2" t="s">
        <v>953</v>
      </c>
      <c r="H779" s="2" t="s">
        <v>3856</v>
      </c>
      <c r="I779" s="2" t="s">
        <v>3856</v>
      </c>
      <c r="J779" s="2">
        <v>2020</v>
      </c>
    </row>
    <row r="780" spans="1:10" x14ac:dyDescent="0.25">
      <c r="A780" s="2" t="s">
        <v>2630</v>
      </c>
      <c r="B780" s="2" t="s">
        <v>2631</v>
      </c>
      <c r="C780" s="5">
        <v>8000</v>
      </c>
      <c r="D780" s="5">
        <v>0</v>
      </c>
      <c r="E780" s="2" t="s">
        <v>1031</v>
      </c>
      <c r="F780" s="2" t="s">
        <v>1031</v>
      </c>
      <c r="G780" s="2" t="s">
        <v>953</v>
      </c>
      <c r="H780" s="2" t="s">
        <v>954</v>
      </c>
      <c r="I780" s="2" t="s">
        <v>954</v>
      </c>
      <c r="J780" s="2">
        <v>1999</v>
      </c>
    </row>
    <row r="781" spans="1:10" x14ac:dyDescent="0.25">
      <c r="A781" s="2" t="s">
        <v>2632</v>
      </c>
      <c r="B781" s="2" t="s">
        <v>2633</v>
      </c>
      <c r="C781" s="5">
        <v>3400</v>
      </c>
      <c r="D781" s="5">
        <v>3400</v>
      </c>
      <c r="E781" s="2" t="s">
        <v>4479</v>
      </c>
      <c r="F781" s="2" t="s">
        <v>3543</v>
      </c>
      <c r="G781" s="2" t="s">
        <v>953</v>
      </c>
      <c r="H781" s="2" t="s">
        <v>4480</v>
      </c>
      <c r="I781" s="2" t="s">
        <v>4480</v>
      </c>
      <c r="J781" s="2">
        <v>2015</v>
      </c>
    </row>
    <row r="782" spans="1:10" x14ac:dyDescent="0.25">
      <c r="A782" s="2" t="s">
        <v>2634</v>
      </c>
      <c r="B782" s="2" t="s">
        <v>2635</v>
      </c>
      <c r="C782" s="5">
        <v>15000</v>
      </c>
      <c r="D782" s="5">
        <v>1248</v>
      </c>
      <c r="E782" s="2" t="s">
        <v>3758</v>
      </c>
      <c r="F782" s="2" t="s">
        <v>3555</v>
      </c>
      <c r="G782" s="2" t="s">
        <v>953</v>
      </c>
      <c r="H782" s="2" t="s">
        <v>4481</v>
      </c>
      <c r="I782" s="2" t="s">
        <v>4481</v>
      </c>
      <c r="J782" s="2">
        <v>2016</v>
      </c>
    </row>
    <row r="783" spans="1:10" x14ac:dyDescent="0.25">
      <c r="A783" s="2" t="s">
        <v>2636</v>
      </c>
      <c r="B783" s="2" t="s">
        <v>2637</v>
      </c>
      <c r="C783" s="5">
        <v>922.69</v>
      </c>
      <c r="D783" s="5">
        <v>922.69</v>
      </c>
      <c r="E783" s="2" t="s">
        <v>4482</v>
      </c>
      <c r="F783" s="2" t="s">
        <v>1031</v>
      </c>
      <c r="G783" s="2" t="s">
        <v>1022</v>
      </c>
      <c r="H783" s="2" t="s">
        <v>1093</v>
      </c>
      <c r="I783" s="2" t="s">
        <v>1093</v>
      </c>
      <c r="J783" s="2">
        <v>2017</v>
      </c>
    </row>
    <row r="784" spans="1:10" x14ac:dyDescent="0.25">
      <c r="A784" s="2" t="s">
        <v>2638</v>
      </c>
      <c r="B784" s="2" t="s">
        <v>2639</v>
      </c>
      <c r="C784" s="5">
        <v>10000</v>
      </c>
      <c r="D784" s="5">
        <v>4550</v>
      </c>
      <c r="E784" s="2" t="s">
        <v>4161</v>
      </c>
      <c r="F784" s="2" t="s">
        <v>1031</v>
      </c>
      <c r="G784" s="2" t="s">
        <v>953</v>
      </c>
      <c r="H784" s="2" t="s">
        <v>3764</v>
      </c>
      <c r="I784" s="2" t="s">
        <v>3764</v>
      </c>
      <c r="J784" s="2">
        <v>2018</v>
      </c>
    </row>
    <row r="785" spans="1:10" x14ac:dyDescent="0.25">
      <c r="A785" s="2" t="s">
        <v>2640</v>
      </c>
      <c r="B785" s="2" t="s">
        <v>2641</v>
      </c>
      <c r="C785" s="5">
        <v>1439.52</v>
      </c>
      <c r="D785" s="5">
        <v>1439.52</v>
      </c>
      <c r="E785" s="2" t="s">
        <v>4483</v>
      </c>
      <c r="F785" s="2" t="s">
        <v>3640</v>
      </c>
      <c r="G785" s="2" t="s">
        <v>953</v>
      </c>
      <c r="H785" s="2" t="s">
        <v>1097</v>
      </c>
      <c r="I785" s="2" t="s">
        <v>1097</v>
      </c>
      <c r="J785" s="2">
        <v>2019</v>
      </c>
    </row>
    <row r="786" spans="1:10" x14ac:dyDescent="0.25">
      <c r="A786" s="2" t="s">
        <v>2642</v>
      </c>
      <c r="B786" s="2" t="s">
        <v>2643</v>
      </c>
      <c r="C786" s="5">
        <v>96</v>
      </c>
      <c r="D786" s="5">
        <v>96</v>
      </c>
      <c r="E786" s="2" t="s">
        <v>3692</v>
      </c>
      <c r="F786" s="2" t="s">
        <v>4484</v>
      </c>
      <c r="G786" s="2" t="s">
        <v>953</v>
      </c>
      <c r="H786" s="2" t="s">
        <v>4485</v>
      </c>
      <c r="I786" s="2" t="s">
        <v>4485</v>
      </c>
      <c r="J786" s="2">
        <v>2019</v>
      </c>
    </row>
    <row r="787" spans="1:10" x14ac:dyDescent="0.25">
      <c r="A787" s="2" t="s">
        <v>2644</v>
      </c>
      <c r="B787" s="2" t="s">
        <v>2645</v>
      </c>
      <c r="C787" s="5">
        <v>5000</v>
      </c>
      <c r="D787" s="5">
        <v>1482.3</v>
      </c>
      <c r="E787" s="2" t="s">
        <v>4486</v>
      </c>
      <c r="F787" s="2" t="s">
        <v>4487</v>
      </c>
      <c r="G787" s="2" t="s">
        <v>953</v>
      </c>
      <c r="H787" s="2" t="s">
        <v>4488</v>
      </c>
      <c r="I787" s="2" t="s">
        <v>4488</v>
      </c>
      <c r="J787" s="2">
        <v>2020</v>
      </c>
    </row>
    <row r="788" spans="1:10" x14ac:dyDescent="0.25">
      <c r="A788" s="2" t="s">
        <v>2646</v>
      </c>
      <c r="B788" s="2" t="s">
        <v>2647</v>
      </c>
      <c r="C788" s="5">
        <v>6000</v>
      </c>
      <c r="D788" s="5">
        <v>4200</v>
      </c>
      <c r="E788" s="2" t="s">
        <v>4489</v>
      </c>
      <c r="F788" s="2" t="s">
        <v>4490</v>
      </c>
      <c r="G788" s="2" t="s">
        <v>953</v>
      </c>
      <c r="H788" s="2" t="s">
        <v>4491</v>
      </c>
      <c r="I788" s="2" t="s">
        <v>4491</v>
      </c>
      <c r="J788" s="2">
        <v>2014</v>
      </c>
    </row>
    <row r="789" spans="1:10" x14ac:dyDescent="0.25">
      <c r="A789" s="2" t="s">
        <v>2648</v>
      </c>
      <c r="B789" s="2" t="s">
        <v>2649</v>
      </c>
      <c r="C789" s="5">
        <v>880</v>
      </c>
      <c r="D789" s="5">
        <v>880</v>
      </c>
      <c r="E789" s="2" t="s">
        <v>4492</v>
      </c>
      <c r="F789" s="2" t="s">
        <v>4493</v>
      </c>
      <c r="G789" s="2" t="s">
        <v>953</v>
      </c>
      <c r="H789" s="2" t="s">
        <v>4011</v>
      </c>
      <c r="I789" s="2" t="s">
        <v>4011</v>
      </c>
      <c r="J789" s="2">
        <v>2015</v>
      </c>
    </row>
    <row r="790" spans="1:10" x14ac:dyDescent="0.25">
      <c r="A790" s="2" t="s">
        <v>2650</v>
      </c>
      <c r="B790" s="2" t="s">
        <v>2651</v>
      </c>
      <c r="C790" s="5">
        <v>3000</v>
      </c>
      <c r="D790" s="5">
        <v>2300</v>
      </c>
      <c r="E790" s="2" t="s">
        <v>4074</v>
      </c>
      <c r="F790" s="2" t="s">
        <v>3555</v>
      </c>
      <c r="G790" s="2" t="s">
        <v>953</v>
      </c>
      <c r="H790" s="2" t="s">
        <v>4494</v>
      </c>
      <c r="I790" s="2" t="s">
        <v>4494</v>
      </c>
      <c r="J790" s="2">
        <v>2016</v>
      </c>
    </row>
    <row r="791" spans="1:10" x14ac:dyDescent="0.25">
      <c r="A791" s="2" t="s">
        <v>2652</v>
      </c>
      <c r="B791" s="2" t="s">
        <v>216</v>
      </c>
      <c r="C791" s="5">
        <v>14200</v>
      </c>
      <c r="D791" s="5">
        <v>10576.570000000002</v>
      </c>
      <c r="E791" s="2" t="s">
        <v>3642</v>
      </c>
      <c r="F791" s="2" t="s">
        <v>3643</v>
      </c>
      <c r="G791" s="2" t="s">
        <v>953</v>
      </c>
      <c r="H791" s="2" t="s">
        <v>3644</v>
      </c>
      <c r="I791" s="2" t="s">
        <v>3644</v>
      </c>
      <c r="J791" s="2">
        <v>2019</v>
      </c>
    </row>
    <row r="792" spans="1:10" x14ac:dyDescent="0.25">
      <c r="A792" s="2" t="s">
        <v>250</v>
      </c>
      <c r="B792" s="2" t="s">
        <v>2653</v>
      </c>
      <c r="C792" s="5">
        <v>10000</v>
      </c>
      <c r="D792" s="5">
        <v>7448.3</v>
      </c>
      <c r="E792" s="2" t="s">
        <v>3633</v>
      </c>
      <c r="F792" s="2" t="s">
        <v>4495</v>
      </c>
      <c r="G792" s="2" t="s">
        <v>953</v>
      </c>
      <c r="H792" s="2" t="s">
        <v>4316</v>
      </c>
      <c r="I792" s="2" t="s">
        <v>4316</v>
      </c>
      <c r="J792" s="2">
        <v>2019</v>
      </c>
    </row>
    <row r="793" spans="1:10" x14ac:dyDescent="0.25">
      <c r="A793" s="2" t="s">
        <v>2654</v>
      </c>
      <c r="B793" s="2" t="s">
        <v>2655</v>
      </c>
      <c r="C793" s="5">
        <v>17000</v>
      </c>
      <c r="D793" s="5">
        <v>16900</v>
      </c>
      <c r="E793" s="2" t="s">
        <v>4073</v>
      </c>
      <c r="F793" s="2" t="s">
        <v>3555</v>
      </c>
      <c r="G793" s="2" t="s">
        <v>953</v>
      </c>
      <c r="H793" s="2" t="s">
        <v>4011</v>
      </c>
      <c r="I793" s="2" t="s">
        <v>4011</v>
      </c>
      <c r="J793" s="2">
        <v>2015</v>
      </c>
    </row>
    <row r="794" spans="1:10" x14ac:dyDescent="0.25">
      <c r="A794" s="2" t="s">
        <v>2656</v>
      </c>
      <c r="B794" s="2" t="s">
        <v>2657</v>
      </c>
      <c r="C794" s="5">
        <v>21000</v>
      </c>
      <c r="D794" s="5">
        <v>10500</v>
      </c>
      <c r="E794" s="2" t="s">
        <v>4073</v>
      </c>
      <c r="F794" s="2" t="s">
        <v>3555</v>
      </c>
      <c r="G794" s="2" t="s">
        <v>953</v>
      </c>
      <c r="H794" s="2" t="s">
        <v>1004</v>
      </c>
      <c r="I794" s="2" t="s">
        <v>1004</v>
      </c>
      <c r="J794" s="2">
        <v>2015</v>
      </c>
    </row>
    <row r="795" spans="1:10" x14ac:dyDescent="0.25">
      <c r="A795" s="2" t="s">
        <v>2658</v>
      </c>
      <c r="B795" s="2" t="s">
        <v>2659</v>
      </c>
      <c r="C795" s="5">
        <v>1000</v>
      </c>
      <c r="D795" s="5">
        <v>1000</v>
      </c>
      <c r="E795" s="2" t="s">
        <v>3595</v>
      </c>
      <c r="F795" s="2" t="s">
        <v>3552</v>
      </c>
      <c r="G795" s="2" t="s">
        <v>953</v>
      </c>
      <c r="H795" s="2" t="s">
        <v>4496</v>
      </c>
      <c r="I795" s="2" t="s">
        <v>4496</v>
      </c>
      <c r="J795" s="2">
        <v>2018</v>
      </c>
    </row>
    <row r="796" spans="1:10" x14ac:dyDescent="0.25">
      <c r="A796" s="2" t="s">
        <v>2660</v>
      </c>
      <c r="B796" s="2" t="s">
        <v>2661</v>
      </c>
      <c r="C796" s="5">
        <v>612</v>
      </c>
      <c r="D796" s="5">
        <v>612</v>
      </c>
      <c r="E796" s="2" t="s">
        <v>3870</v>
      </c>
      <c r="F796" s="2" t="s">
        <v>4472</v>
      </c>
      <c r="G796" s="2" t="s">
        <v>953</v>
      </c>
      <c r="H796" s="2" t="s">
        <v>3989</v>
      </c>
      <c r="I796" s="2" t="s">
        <v>3989</v>
      </c>
      <c r="J796" s="2">
        <v>2018</v>
      </c>
    </row>
    <row r="797" spans="1:10" x14ac:dyDescent="0.25">
      <c r="A797" s="2" t="s">
        <v>2662</v>
      </c>
      <c r="B797" s="2" t="s">
        <v>2663</v>
      </c>
      <c r="C797" s="5">
        <v>500</v>
      </c>
      <c r="D797" s="5">
        <v>1500</v>
      </c>
      <c r="E797" s="2" t="s">
        <v>3612</v>
      </c>
      <c r="F797" s="2" t="s">
        <v>4313</v>
      </c>
      <c r="G797" s="2" t="s">
        <v>953</v>
      </c>
      <c r="H797" s="2" t="s">
        <v>4196</v>
      </c>
      <c r="I797" s="2" t="s">
        <v>4196</v>
      </c>
      <c r="J797" s="2">
        <v>2018</v>
      </c>
    </row>
    <row r="798" spans="1:10" x14ac:dyDescent="0.25">
      <c r="A798" s="2" t="s">
        <v>2664</v>
      </c>
      <c r="B798" s="2" t="s">
        <v>2665</v>
      </c>
      <c r="C798" s="5">
        <v>3000</v>
      </c>
      <c r="D798" s="5">
        <v>1330</v>
      </c>
      <c r="E798" s="2" t="s">
        <v>4497</v>
      </c>
      <c r="F798" s="2" t="s">
        <v>1031</v>
      </c>
      <c r="G798" s="2" t="s">
        <v>953</v>
      </c>
      <c r="H798" s="2" t="s">
        <v>4498</v>
      </c>
      <c r="I798" s="2" t="s">
        <v>4498</v>
      </c>
      <c r="J798" s="2">
        <v>2018</v>
      </c>
    </row>
    <row r="799" spans="1:10" x14ac:dyDescent="0.25">
      <c r="A799" s="2" t="s">
        <v>2666</v>
      </c>
      <c r="B799" s="2" t="s">
        <v>2667</v>
      </c>
      <c r="C799" s="5">
        <v>20000</v>
      </c>
      <c r="D799" s="5">
        <v>16118.39</v>
      </c>
      <c r="E799" s="2" t="s">
        <v>4499</v>
      </c>
      <c r="F799" s="2" t="s">
        <v>1031</v>
      </c>
      <c r="G799" s="2" t="s">
        <v>953</v>
      </c>
      <c r="H799" s="2" t="s">
        <v>1032</v>
      </c>
      <c r="I799" s="2" t="s">
        <v>1032</v>
      </c>
      <c r="J799" s="2">
        <v>2019</v>
      </c>
    </row>
    <row r="800" spans="1:10" x14ac:dyDescent="0.25">
      <c r="A800" s="2" t="s">
        <v>2668</v>
      </c>
      <c r="B800" s="2" t="s">
        <v>2669</v>
      </c>
      <c r="C800" s="5">
        <v>1823</v>
      </c>
      <c r="D800" s="5">
        <v>0</v>
      </c>
      <c r="E800" s="2" t="s">
        <v>4123</v>
      </c>
      <c r="F800" s="2" t="s">
        <v>4420</v>
      </c>
      <c r="G800" s="2" t="s">
        <v>953</v>
      </c>
      <c r="H800" s="2" t="s">
        <v>1141</v>
      </c>
      <c r="I800" s="2" t="s">
        <v>1141</v>
      </c>
      <c r="J800" s="2">
        <v>2020</v>
      </c>
    </row>
    <row r="801" spans="1:10" x14ac:dyDescent="0.25">
      <c r="A801" s="2" t="s">
        <v>861</v>
      </c>
      <c r="B801" s="2" t="s">
        <v>2670</v>
      </c>
      <c r="C801" s="5">
        <v>6260</v>
      </c>
      <c r="D801" s="5">
        <v>313</v>
      </c>
      <c r="E801" s="2" t="s">
        <v>3460</v>
      </c>
      <c r="F801" s="2" t="s">
        <v>1031</v>
      </c>
      <c r="G801" s="2" t="s">
        <v>1022</v>
      </c>
      <c r="H801" s="2" t="s">
        <v>4053</v>
      </c>
      <c r="I801" s="2" t="s">
        <v>4053</v>
      </c>
      <c r="J801" s="2">
        <v>2020</v>
      </c>
    </row>
    <row r="802" spans="1:10" x14ac:dyDescent="0.25">
      <c r="A802" s="2" t="s">
        <v>258</v>
      </c>
      <c r="B802" s="2" t="s">
        <v>2671</v>
      </c>
      <c r="C802" s="5">
        <v>7000</v>
      </c>
      <c r="D802" s="5">
        <v>1440</v>
      </c>
      <c r="E802" s="2" t="s">
        <v>4405</v>
      </c>
      <c r="F802" s="2" t="s">
        <v>4406</v>
      </c>
      <c r="G802" s="2" t="s">
        <v>1022</v>
      </c>
      <c r="H802" s="2" t="s">
        <v>4500</v>
      </c>
      <c r="I802" s="2"/>
      <c r="J802" s="2">
        <v>2020</v>
      </c>
    </row>
    <row r="803" spans="1:10" x14ac:dyDescent="0.25">
      <c r="A803" s="2" t="s">
        <v>302</v>
      </c>
      <c r="B803" s="2" t="s">
        <v>2672</v>
      </c>
      <c r="C803" s="5">
        <v>550</v>
      </c>
      <c r="D803" s="5">
        <v>550</v>
      </c>
      <c r="E803" s="2" t="s">
        <v>4501</v>
      </c>
      <c r="F803" s="2" t="s">
        <v>3466</v>
      </c>
      <c r="G803" s="2" t="s">
        <v>4058</v>
      </c>
      <c r="H803" s="2" t="s">
        <v>4502</v>
      </c>
      <c r="I803" s="2" t="s">
        <v>4502</v>
      </c>
      <c r="J803" s="2">
        <v>2020</v>
      </c>
    </row>
    <row r="804" spans="1:10" x14ac:dyDescent="0.25">
      <c r="A804" s="2" t="s">
        <v>2673</v>
      </c>
      <c r="B804" s="2" t="s">
        <v>2674</v>
      </c>
      <c r="C804" s="5">
        <v>5000</v>
      </c>
      <c r="D804" s="5">
        <v>914.77</v>
      </c>
      <c r="E804" s="2" t="s">
        <v>4503</v>
      </c>
      <c r="F804" s="2" t="s">
        <v>3500</v>
      </c>
      <c r="G804" s="2" t="s">
        <v>953</v>
      </c>
      <c r="H804" s="2" t="s">
        <v>3802</v>
      </c>
      <c r="I804" s="2" t="s">
        <v>3802</v>
      </c>
      <c r="J804" s="2">
        <v>2013</v>
      </c>
    </row>
    <row r="805" spans="1:10" x14ac:dyDescent="0.25">
      <c r="A805" s="2" t="s">
        <v>2675</v>
      </c>
      <c r="B805" s="2" t="s">
        <v>2676</v>
      </c>
      <c r="C805" s="5">
        <v>21000</v>
      </c>
      <c r="D805" s="5">
        <v>19900</v>
      </c>
      <c r="E805" s="2" t="s">
        <v>4073</v>
      </c>
      <c r="F805" s="2" t="s">
        <v>3555</v>
      </c>
      <c r="G805" s="2" t="s">
        <v>953</v>
      </c>
      <c r="H805" s="2" t="s">
        <v>3605</v>
      </c>
      <c r="I805" s="2" t="s">
        <v>3605</v>
      </c>
      <c r="J805" s="2">
        <v>2015</v>
      </c>
    </row>
    <row r="806" spans="1:10" x14ac:dyDescent="0.25">
      <c r="A806" s="2" t="s">
        <v>2677</v>
      </c>
      <c r="B806" s="2" t="s">
        <v>2678</v>
      </c>
      <c r="C806" s="5">
        <v>5000</v>
      </c>
      <c r="D806" s="5">
        <v>4712</v>
      </c>
      <c r="E806" s="2" t="s">
        <v>4504</v>
      </c>
      <c r="F806" s="2" t="s">
        <v>3535</v>
      </c>
      <c r="G806" s="2" t="s">
        <v>953</v>
      </c>
      <c r="H806" s="2" t="s">
        <v>4097</v>
      </c>
      <c r="I806" s="2" t="s">
        <v>4097</v>
      </c>
      <c r="J806" s="2">
        <v>2017</v>
      </c>
    </row>
    <row r="807" spans="1:10" x14ac:dyDescent="0.25">
      <c r="A807" s="2" t="s">
        <v>2679</v>
      </c>
      <c r="B807" s="2" t="s">
        <v>2680</v>
      </c>
      <c r="C807" s="5">
        <v>2660</v>
      </c>
      <c r="D807" s="5">
        <v>2746.1</v>
      </c>
      <c r="E807" s="2" t="s">
        <v>4482</v>
      </c>
      <c r="F807" s="2" t="s">
        <v>1031</v>
      </c>
      <c r="G807" s="2" t="s">
        <v>1022</v>
      </c>
      <c r="H807" s="2" t="s">
        <v>1093</v>
      </c>
      <c r="I807" s="2" t="s">
        <v>1093</v>
      </c>
      <c r="J807" s="2">
        <v>2017</v>
      </c>
    </row>
    <row r="808" spans="1:10" x14ac:dyDescent="0.25">
      <c r="A808" s="2" t="s">
        <v>2681</v>
      </c>
      <c r="B808" s="2" t="s">
        <v>2682</v>
      </c>
      <c r="C808" s="5">
        <v>2370</v>
      </c>
      <c r="D808" s="5">
        <v>0</v>
      </c>
      <c r="E808" s="2" t="s">
        <v>4202</v>
      </c>
      <c r="F808" s="2" t="s">
        <v>4505</v>
      </c>
      <c r="G808" s="2" t="s">
        <v>953</v>
      </c>
      <c r="H808" s="2" t="s">
        <v>4506</v>
      </c>
      <c r="I808" s="2" t="s">
        <v>4506</v>
      </c>
      <c r="J808" s="2">
        <v>2019</v>
      </c>
    </row>
    <row r="809" spans="1:10" x14ac:dyDescent="0.25">
      <c r="A809" s="2" t="s">
        <v>236</v>
      </c>
      <c r="B809" s="2" t="s">
        <v>2683</v>
      </c>
      <c r="C809" s="5">
        <v>7129.6</v>
      </c>
      <c r="D809" s="5">
        <v>3564.8</v>
      </c>
      <c r="E809" s="2" t="s">
        <v>3954</v>
      </c>
      <c r="F809" s="2" t="s">
        <v>3659</v>
      </c>
      <c r="G809" s="2" t="s">
        <v>1022</v>
      </c>
      <c r="H809" s="2" t="s">
        <v>4257</v>
      </c>
      <c r="I809" s="2" t="s">
        <v>4257</v>
      </c>
      <c r="J809" s="2">
        <v>2018</v>
      </c>
    </row>
    <row r="810" spans="1:10" x14ac:dyDescent="0.25">
      <c r="A810" s="2" t="s">
        <v>2684</v>
      </c>
      <c r="B810" s="2" t="s">
        <v>2685</v>
      </c>
      <c r="C810" s="5">
        <v>5000</v>
      </c>
      <c r="D810" s="5">
        <v>780</v>
      </c>
      <c r="E810" s="2" t="s">
        <v>4016</v>
      </c>
      <c r="F810" s="2" t="s">
        <v>1031</v>
      </c>
      <c r="G810" s="2" t="s">
        <v>953</v>
      </c>
      <c r="H810" s="2" t="s">
        <v>954</v>
      </c>
      <c r="I810" s="2" t="s">
        <v>954</v>
      </c>
      <c r="J810" s="2">
        <v>2020</v>
      </c>
    </row>
    <row r="811" spans="1:10" x14ac:dyDescent="0.25">
      <c r="A811" s="2" t="s">
        <v>2686</v>
      </c>
      <c r="B811" s="2" t="s">
        <v>2687</v>
      </c>
      <c r="C811" s="5">
        <v>120</v>
      </c>
      <c r="D811" s="5">
        <v>23680.49</v>
      </c>
      <c r="E811" s="2" t="s">
        <v>4474</v>
      </c>
      <c r="F811" s="2" t="s">
        <v>4507</v>
      </c>
      <c r="G811" s="2" t="s">
        <v>953</v>
      </c>
      <c r="H811" s="2" t="s">
        <v>3491</v>
      </c>
      <c r="I811" s="2" t="s">
        <v>3491</v>
      </c>
      <c r="J811" s="2">
        <v>2015</v>
      </c>
    </row>
    <row r="812" spans="1:10" x14ac:dyDescent="0.25">
      <c r="A812" s="2" t="s">
        <v>2688</v>
      </c>
      <c r="B812" s="2" t="s">
        <v>2264</v>
      </c>
      <c r="C812" s="5">
        <v>1800</v>
      </c>
      <c r="D812" s="5">
        <v>554.4</v>
      </c>
      <c r="E812" s="2" t="s">
        <v>4508</v>
      </c>
      <c r="F812" s="2" t="s">
        <v>3555</v>
      </c>
      <c r="G812" s="2" t="s">
        <v>953</v>
      </c>
      <c r="H812" s="2" t="s">
        <v>4509</v>
      </c>
      <c r="I812" s="2" t="s">
        <v>4509</v>
      </c>
      <c r="J812" s="2">
        <v>2016</v>
      </c>
    </row>
    <row r="813" spans="1:10" x14ac:dyDescent="0.25">
      <c r="A813" s="2" t="s">
        <v>2689</v>
      </c>
      <c r="B813" s="2" t="s">
        <v>2690</v>
      </c>
      <c r="C813" s="5">
        <v>25000</v>
      </c>
      <c r="D813" s="5">
        <v>25000</v>
      </c>
      <c r="E813" s="2" t="s">
        <v>3711</v>
      </c>
      <c r="F813" s="2" t="s">
        <v>3700</v>
      </c>
      <c r="G813" s="2" t="s">
        <v>953</v>
      </c>
      <c r="H813" s="2" t="s">
        <v>1004</v>
      </c>
      <c r="I813" s="2" t="s">
        <v>1004</v>
      </c>
      <c r="J813" s="2">
        <v>2018</v>
      </c>
    </row>
    <row r="814" spans="1:10" x14ac:dyDescent="0.25">
      <c r="A814" s="2" t="s">
        <v>2691</v>
      </c>
      <c r="B814" s="2" t="s">
        <v>2692</v>
      </c>
      <c r="C814" s="5">
        <v>1205.1300000000001</v>
      </c>
      <c r="D814" s="5">
        <v>1205.1099999999999</v>
      </c>
      <c r="E814" s="2" t="s">
        <v>4321</v>
      </c>
      <c r="F814" s="2" t="s">
        <v>4510</v>
      </c>
      <c r="G814" s="2" t="s">
        <v>953</v>
      </c>
      <c r="H814" s="2" t="s">
        <v>4511</v>
      </c>
      <c r="I814" s="2" t="s">
        <v>4511</v>
      </c>
      <c r="J814" s="2">
        <v>2019</v>
      </c>
    </row>
    <row r="815" spans="1:10" x14ac:dyDescent="0.25">
      <c r="A815" s="2" t="s">
        <v>710</v>
      </c>
      <c r="B815" s="2" t="s">
        <v>711</v>
      </c>
      <c r="C815" s="5">
        <v>1150</v>
      </c>
      <c r="D815" s="5">
        <v>2973</v>
      </c>
      <c r="E815" s="2" t="s">
        <v>4512</v>
      </c>
      <c r="F815" s="2" t="s">
        <v>4512</v>
      </c>
      <c r="G815" s="2" t="s">
        <v>953</v>
      </c>
      <c r="H815" s="2" t="s">
        <v>1141</v>
      </c>
      <c r="I815" s="2" t="s">
        <v>1141</v>
      </c>
      <c r="J815" s="2">
        <v>2020</v>
      </c>
    </row>
    <row r="816" spans="1:10" x14ac:dyDescent="0.25">
      <c r="A816" s="2" t="s">
        <v>558</v>
      </c>
      <c r="B816" s="2" t="s">
        <v>2693</v>
      </c>
      <c r="C816" s="5">
        <v>5000</v>
      </c>
      <c r="D816" s="5">
        <v>1063.5</v>
      </c>
      <c r="E816" s="2" t="s">
        <v>4513</v>
      </c>
      <c r="F816" s="2" t="s">
        <v>1031</v>
      </c>
      <c r="G816" s="2" t="s">
        <v>953</v>
      </c>
      <c r="H816" s="2" t="s">
        <v>1176</v>
      </c>
      <c r="I816" s="2" t="s">
        <v>1176</v>
      </c>
      <c r="J816" s="2">
        <v>2020</v>
      </c>
    </row>
    <row r="817" spans="1:10" x14ac:dyDescent="0.25">
      <c r="A817" s="2" t="s">
        <v>2694</v>
      </c>
      <c r="B817" s="2" t="s">
        <v>2695</v>
      </c>
      <c r="C817" s="5">
        <v>5000</v>
      </c>
      <c r="D817" s="5">
        <v>521.20000000000005</v>
      </c>
      <c r="E817" s="2" t="s">
        <v>4514</v>
      </c>
      <c r="F817" s="2" t="s">
        <v>3524</v>
      </c>
      <c r="G817" s="2" t="s">
        <v>953</v>
      </c>
      <c r="H817" s="2" t="s">
        <v>4126</v>
      </c>
      <c r="I817" s="2" t="s">
        <v>4126</v>
      </c>
      <c r="J817" s="2">
        <v>2015</v>
      </c>
    </row>
    <row r="818" spans="1:10" x14ac:dyDescent="0.25">
      <c r="A818" s="2" t="s">
        <v>2696</v>
      </c>
      <c r="B818" s="2" t="s">
        <v>2697</v>
      </c>
      <c r="C818" s="5">
        <v>2415.5</v>
      </c>
      <c r="D818" s="5">
        <v>2415.5</v>
      </c>
      <c r="E818" s="2" t="s">
        <v>1100</v>
      </c>
      <c r="F818" s="2" t="s">
        <v>952</v>
      </c>
      <c r="G818" s="2" t="s">
        <v>953</v>
      </c>
      <c r="H818" s="2" t="s">
        <v>3973</v>
      </c>
      <c r="I818" s="2"/>
      <c r="J818" s="2">
        <v>2020</v>
      </c>
    </row>
    <row r="819" spans="1:10" x14ac:dyDescent="0.25">
      <c r="A819" s="2" t="s">
        <v>2698</v>
      </c>
      <c r="B819" s="2" t="s">
        <v>2699</v>
      </c>
      <c r="C819" s="5">
        <v>5000</v>
      </c>
      <c r="D819" s="5">
        <v>5492.83</v>
      </c>
      <c r="E819" s="2" t="s">
        <v>4515</v>
      </c>
      <c r="F819" s="2" t="s">
        <v>3524</v>
      </c>
      <c r="G819" s="2" t="s">
        <v>953</v>
      </c>
      <c r="H819" s="2" t="s">
        <v>1080</v>
      </c>
      <c r="I819" s="2" t="s">
        <v>1080</v>
      </c>
      <c r="J819" s="2">
        <v>2015</v>
      </c>
    </row>
    <row r="820" spans="1:10" x14ac:dyDescent="0.25">
      <c r="A820" s="2" t="s">
        <v>2700</v>
      </c>
      <c r="B820" s="2" t="s">
        <v>2701</v>
      </c>
      <c r="C820" s="5">
        <v>3000</v>
      </c>
      <c r="D820" s="5">
        <v>1645</v>
      </c>
      <c r="E820" s="2" t="s">
        <v>4516</v>
      </c>
      <c r="F820" s="2" t="s">
        <v>3535</v>
      </c>
      <c r="G820" s="2" t="s">
        <v>953</v>
      </c>
      <c r="H820" s="2" t="s">
        <v>4467</v>
      </c>
      <c r="I820" s="2" t="s">
        <v>4467</v>
      </c>
      <c r="J820" s="2">
        <v>2017</v>
      </c>
    </row>
    <row r="821" spans="1:10" x14ac:dyDescent="0.25">
      <c r="A821" s="2" t="s">
        <v>2702</v>
      </c>
      <c r="B821" s="2" t="s">
        <v>2703</v>
      </c>
      <c r="C821" s="5">
        <v>15730</v>
      </c>
      <c r="D821" s="5">
        <v>16110</v>
      </c>
      <c r="E821" s="2" t="s">
        <v>3976</v>
      </c>
      <c r="F821" s="2" t="s">
        <v>1031</v>
      </c>
      <c r="G821" s="2" t="s">
        <v>953</v>
      </c>
      <c r="H821" s="2" t="s">
        <v>4517</v>
      </c>
      <c r="I821" s="2" t="s">
        <v>4517</v>
      </c>
      <c r="J821" s="2">
        <v>2017</v>
      </c>
    </row>
    <row r="822" spans="1:10" x14ac:dyDescent="0.25">
      <c r="A822" s="2" t="s">
        <v>2704</v>
      </c>
      <c r="B822" s="2" t="s">
        <v>2705</v>
      </c>
      <c r="C822" s="5">
        <v>3000</v>
      </c>
      <c r="D822" s="5">
        <v>450</v>
      </c>
      <c r="E822" s="2" t="s">
        <v>4518</v>
      </c>
      <c r="F822" s="2" t="s">
        <v>4519</v>
      </c>
      <c r="G822" s="2" t="s">
        <v>953</v>
      </c>
      <c r="H822" s="2" t="s">
        <v>4520</v>
      </c>
      <c r="I822" s="2" t="s">
        <v>4520</v>
      </c>
      <c r="J822" s="2">
        <v>2018</v>
      </c>
    </row>
    <row r="823" spans="1:10" x14ac:dyDescent="0.25">
      <c r="A823" s="2" t="s">
        <v>2706</v>
      </c>
      <c r="B823" s="2" t="s">
        <v>2707</v>
      </c>
      <c r="C823" s="5">
        <v>1560</v>
      </c>
      <c r="D823" s="5">
        <v>0</v>
      </c>
      <c r="E823" s="2" t="s">
        <v>3496</v>
      </c>
      <c r="F823" s="2" t="s">
        <v>3497</v>
      </c>
      <c r="G823" s="2" t="s">
        <v>1022</v>
      </c>
      <c r="H823" s="2" t="s">
        <v>4045</v>
      </c>
      <c r="I823" s="2" t="s">
        <v>4045</v>
      </c>
      <c r="J823" s="2">
        <v>2013</v>
      </c>
    </row>
    <row r="824" spans="1:10" x14ac:dyDescent="0.25">
      <c r="A824" s="2" t="s">
        <v>2708</v>
      </c>
      <c r="B824" s="2" t="s">
        <v>2709</v>
      </c>
      <c r="C824" s="5">
        <v>22000</v>
      </c>
      <c r="D824" s="5">
        <v>35215.67</v>
      </c>
      <c r="E824" s="2" t="s">
        <v>3585</v>
      </c>
      <c r="F824" s="2" t="s">
        <v>4521</v>
      </c>
      <c r="G824" s="2" t="s">
        <v>953</v>
      </c>
      <c r="H824" s="2" t="s">
        <v>3533</v>
      </c>
      <c r="I824" s="2" t="s">
        <v>3533</v>
      </c>
      <c r="J824" s="2">
        <v>2017</v>
      </c>
    </row>
    <row r="825" spans="1:10" x14ac:dyDescent="0.25">
      <c r="A825" s="2" t="s">
        <v>2710</v>
      </c>
      <c r="B825" s="2" t="s">
        <v>2711</v>
      </c>
      <c r="C825" s="5">
        <v>20000</v>
      </c>
      <c r="D825" s="5">
        <v>20896.080000000002</v>
      </c>
      <c r="E825" s="2" t="s">
        <v>4522</v>
      </c>
      <c r="F825" s="2" t="s">
        <v>4523</v>
      </c>
      <c r="G825" s="2" t="s">
        <v>953</v>
      </c>
      <c r="H825" s="2" t="s">
        <v>4524</v>
      </c>
      <c r="I825" s="2" t="s">
        <v>4524</v>
      </c>
      <c r="J825" s="2">
        <v>2017</v>
      </c>
    </row>
    <row r="826" spans="1:10" x14ac:dyDescent="0.25">
      <c r="A826" s="2" t="s">
        <v>541</v>
      </c>
      <c r="B826" s="2" t="s">
        <v>2712</v>
      </c>
      <c r="C826" s="5">
        <v>5000</v>
      </c>
      <c r="D826" s="5">
        <v>771.63</v>
      </c>
      <c r="E826" s="2" t="s">
        <v>4337</v>
      </c>
      <c r="F826" s="2" t="s">
        <v>1031</v>
      </c>
      <c r="G826" s="2" t="s">
        <v>953</v>
      </c>
      <c r="H826" s="2" t="s">
        <v>957</v>
      </c>
      <c r="I826" s="2" t="s">
        <v>957</v>
      </c>
      <c r="J826" s="2">
        <v>2019</v>
      </c>
    </row>
    <row r="827" spans="1:10" x14ac:dyDescent="0.25">
      <c r="A827" s="2" t="s">
        <v>609</v>
      </c>
      <c r="B827" s="2" t="s">
        <v>2713</v>
      </c>
      <c r="C827" s="5">
        <v>6000</v>
      </c>
      <c r="D827" s="5">
        <v>2400</v>
      </c>
      <c r="E827" s="2" t="s">
        <v>4026</v>
      </c>
      <c r="F827" s="2" t="s">
        <v>1031</v>
      </c>
      <c r="G827" s="2" t="s">
        <v>953</v>
      </c>
      <c r="H827" s="2" t="s">
        <v>3572</v>
      </c>
      <c r="I827" s="2"/>
      <c r="J827" s="2">
        <v>2020</v>
      </c>
    </row>
    <row r="828" spans="1:10" x14ac:dyDescent="0.25">
      <c r="A828" s="2" t="s">
        <v>2714</v>
      </c>
      <c r="B828" s="2" t="s">
        <v>2715</v>
      </c>
      <c r="C828" s="5">
        <v>2000</v>
      </c>
      <c r="D828" s="5">
        <v>0</v>
      </c>
      <c r="E828" s="2" t="s">
        <v>4251</v>
      </c>
      <c r="F828" s="2" t="s">
        <v>1031</v>
      </c>
      <c r="G828" s="2" t="s">
        <v>953</v>
      </c>
      <c r="H828" s="2" t="s">
        <v>4509</v>
      </c>
      <c r="I828" s="2" t="s">
        <v>4509</v>
      </c>
      <c r="J828" s="2">
        <v>2020</v>
      </c>
    </row>
    <row r="829" spans="1:10" x14ac:dyDescent="0.25">
      <c r="A829" s="2" t="s">
        <v>2716</v>
      </c>
      <c r="B829" s="2" t="s">
        <v>2717</v>
      </c>
      <c r="C829" s="5">
        <v>1620</v>
      </c>
      <c r="D829" s="5">
        <v>0</v>
      </c>
      <c r="E829" s="2" t="s">
        <v>3496</v>
      </c>
      <c r="F829" s="2" t="s">
        <v>3497</v>
      </c>
      <c r="G829" s="2" t="s">
        <v>1022</v>
      </c>
      <c r="H829" s="2" t="s">
        <v>3859</v>
      </c>
      <c r="I829" s="2" t="s">
        <v>3859</v>
      </c>
      <c r="J829" s="2">
        <v>2013</v>
      </c>
    </row>
    <row r="830" spans="1:10" x14ac:dyDescent="0.25">
      <c r="A830" s="2" t="s">
        <v>2718</v>
      </c>
      <c r="B830" s="2" t="s">
        <v>1334</v>
      </c>
      <c r="C830" s="5">
        <v>4000</v>
      </c>
      <c r="D830" s="5">
        <v>1382.22</v>
      </c>
      <c r="E830" s="2" t="s">
        <v>4073</v>
      </c>
      <c r="F830" s="2" t="s">
        <v>3555</v>
      </c>
      <c r="G830" s="2" t="s">
        <v>953</v>
      </c>
      <c r="H830" s="2" t="s">
        <v>1032</v>
      </c>
      <c r="I830" s="2" t="s">
        <v>1032</v>
      </c>
      <c r="J830" s="2">
        <v>2015</v>
      </c>
    </row>
    <row r="831" spans="1:10" x14ac:dyDescent="0.25">
      <c r="A831" s="2" t="s">
        <v>2719</v>
      </c>
      <c r="B831" s="2" t="s">
        <v>2720</v>
      </c>
      <c r="C831" s="5">
        <v>10000</v>
      </c>
      <c r="D831" s="5">
        <v>9880</v>
      </c>
      <c r="E831" s="2" t="s">
        <v>4525</v>
      </c>
      <c r="F831" s="2" t="s">
        <v>3535</v>
      </c>
      <c r="G831" s="2" t="s">
        <v>953</v>
      </c>
      <c r="H831" s="2" t="s">
        <v>3765</v>
      </c>
      <c r="I831" s="2" t="s">
        <v>3765</v>
      </c>
      <c r="J831" s="2">
        <v>2017</v>
      </c>
    </row>
    <row r="832" spans="1:10" x14ac:dyDescent="0.25">
      <c r="A832" s="2" t="s">
        <v>2721</v>
      </c>
      <c r="B832" s="2" t="s">
        <v>2722</v>
      </c>
      <c r="C832" s="5">
        <v>4500</v>
      </c>
      <c r="D832" s="5">
        <v>2325</v>
      </c>
      <c r="E832" s="2" t="s">
        <v>4170</v>
      </c>
      <c r="F832" s="2" t="s">
        <v>1031</v>
      </c>
      <c r="G832" s="2" t="s">
        <v>953</v>
      </c>
      <c r="H832" s="2" t="s">
        <v>4526</v>
      </c>
      <c r="I832" s="2" t="s">
        <v>4526</v>
      </c>
      <c r="J832" s="2">
        <v>2017</v>
      </c>
    </row>
    <row r="833" spans="1:10" x14ac:dyDescent="0.25">
      <c r="A833" s="2" t="s">
        <v>2723</v>
      </c>
      <c r="B833" s="2" t="s">
        <v>2724</v>
      </c>
      <c r="C833" s="5">
        <v>1150</v>
      </c>
      <c r="D833" s="5">
        <v>1100</v>
      </c>
      <c r="E833" s="2" t="s">
        <v>4527</v>
      </c>
      <c r="F833" s="2" t="s">
        <v>3619</v>
      </c>
      <c r="G833" s="2" t="s">
        <v>953</v>
      </c>
      <c r="H833" s="2" t="s">
        <v>3657</v>
      </c>
      <c r="I833" s="2" t="s">
        <v>3657</v>
      </c>
      <c r="J833" s="2">
        <v>2018</v>
      </c>
    </row>
    <row r="834" spans="1:10" x14ac:dyDescent="0.25">
      <c r="A834" s="2" t="s">
        <v>2725</v>
      </c>
      <c r="B834" s="2" t="s">
        <v>964</v>
      </c>
      <c r="C834" s="5">
        <v>20000</v>
      </c>
      <c r="D834" s="5">
        <v>15546.39</v>
      </c>
      <c r="E834" s="2" t="s">
        <v>4163</v>
      </c>
      <c r="F834" s="2" t="s">
        <v>1031</v>
      </c>
      <c r="G834" s="2" t="s">
        <v>953</v>
      </c>
      <c r="H834" s="2" t="s">
        <v>966</v>
      </c>
      <c r="I834" s="2" t="s">
        <v>966</v>
      </c>
      <c r="J834" s="2">
        <v>2018</v>
      </c>
    </row>
    <row r="835" spans="1:10" x14ac:dyDescent="0.25">
      <c r="A835" s="2" t="s">
        <v>2726</v>
      </c>
      <c r="B835" s="2" t="s">
        <v>2727</v>
      </c>
      <c r="C835" s="5">
        <v>9000</v>
      </c>
      <c r="D835" s="5">
        <v>4500</v>
      </c>
      <c r="E835" s="2" t="s">
        <v>4026</v>
      </c>
      <c r="F835" s="2" t="s">
        <v>1031</v>
      </c>
      <c r="G835" s="2" t="s">
        <v>953</v>
      </c>
      <c r="H835" s="2" t="s">
        <v>3856</v>
      </c>
      <c r="I835" s="2" t="s">
        <v>3856</v>
      </c>
      <c r="J835" s="2">
        <v>2020</v>
      </c>
    </row>
    <row r="836" spans="1:10" x14ac:dyDescent="0.25">
      <c r="A836" s="2" t="s">
        <v>2728</v>
      </c>
      <c r="B836" s="2" t="s">
        <v>2729</v>
      </c>
      <c r="C836" s="5">
        <v>2861</v>
      </c>
      <c r="D836" s="5">
        <v>2861</v>
      </c>
      <c r="E836" s="2" t="s">
        <v>3577</v>
      </c>
      <c r="F836" s="2" t="s">
        <v>4528</v>
      </c>
      <c r="G836" s="2" t="s">
        <v>953</v>
      </c>
      <c r="H836" s="2" t="s">
        <v>4529</v>
      </c>
      <c r="I836" s="2" t="s">
        <v>4529</v>
      </c>
      <c r="J836" s="2">
        <v>2016</v>
      </c>
    </row>
    <row r="837" spans="1:10" x14ac:dyDescent="0.25">
      <c r="A837" s="2" t="s">
        <v>2730</v>
      </c>
      <c r="B837" s="2" t="s">
        <v>2731</v>
      </c>
      <c r="C837" s="5">
        <v>1400</v>
      </c>
      <c r="D837" s="5">
        <v>1400</v>
      </c>
      <c r="E837" s="2" t="s">
        <v>3595</v>
      </c>
      <c r="F837" s="2" t="s">
        <v>3552</v>
      </c>
      <c r="G837" s="2" t="s">
        <v>953</v>
      </c>
      <c r="H837" s="2" t="s">
        <v>3852</v>
      </c>
      <c r="I837" s="2" t="s">
        <v>3852</v>
      </c>
      <c r="J837" s="2">
        <v>2018</v>
      </c>
    </row>
    <row r="838" spans="1:10" x14ac:dyDescent="0.25">
      <c r="A838" s="2" t="s">
        <v>2732</v>
      </c>
      <c r="B838" s="2" t="s">
        <v>2733</v>
      </c>
      <c r="C838" s="5">
        <v>3005.76</v>
      </c>
      <c r="D838" s="5">
        <v>1895.83</v>
      </c>
      <c r="E838" s="2" t="s">
        <v>3589</v>
      </c>
      <c r="F838" s="2" t="s">
        <v>1031</v>
      </c>
      <c r="G838" s="2" t="s">
        <v>953</v>
      </c>
      <c r="H838" s="2" t="s">
        <v>961</v>
      </c>
      <c r="I838" s="2" t="s">
        <v>961</v>
      </c>
      <c r="J838" s="2">
        <v>2018</v>
      </c>
    </row>
    <row r="839" spans="1:10" x14ac:dyDescent="0.25">
      <c r="A839" s="2" t="s">
        <v>2734</v>
      </c>
      <c r="B839" s="2" t="s">
        <v>2735</v>
      </c>
      <c r="C839" s="5">
        <v>3000</v>
      </c>
      <c r="D839" s="5">
        <v>2994.07</v>
      </c>
      <c r="E839" s="2" t="s">
        <v>4530</v>
      </c>
      <c r="F839" s="2" t="s">
        <v>1031</v>
      </c>
      <c r="G839" s="2" t="s">
        <v>953</v>
      </c>
      <c r="H839" s="2" t="s">
        <v>3541</v>
      </c>
      <c r="I839" s="2" t="s">
        <v>3541</v>
      </c>
      <c r="J839" s="2">
        <v>2019</v>
      </c>
    </row>
    <row r="840" spans="1:10" x14ac:dyDescent="0.25">
      <c r="A840" s="2" t="s">
        <v>2736</v>
      </c>
      <c r="B840" s="2" t="s">
        <v>2737</v>
      </c>
      <c r="C840" s="5">
        <v>5000</v>
      </c>
      <c r="D840" s="5">
        <v>500</v>
      </c>
      <c r="E840" s="2" t="s">
        <v>4531</v>
      </c>
      <c r="F840" s="2" t="s">
        <v>1031</v>
      </c>
      <c r="G840" s="2" t="s">
        <v>953</v>
      </c>
      <c r="H840" s="2" t="s">
        <v>3697</v>
      </c>
      <c r="I840" s="2" t="s">
        <v>3697</v>
      </c>
      <c r="J840" s="2">
        <v>2020</v>
      </c>
    </row>
    <row r="841" spans="1:10" x14ac:dyDescent="0.25">
      <c r="A841" s="2" t="s">
        <v>285</v>
      </c>
      <c r="B841" s="2" t="s">
        <v>1941</v>
      </c>
      <c r="C841" s="5">
        <v>5000</v>
      </c>
      <c r="D841" s="5">
        <v>1280</v>
      </c>
      <c r="E841" s="2" t="s">
        <v>4532</v>
      </c>
      <c r="F841" s="2" t="s">
        <v>1031</v>
      </c>
      <c r="G841" s="2" t="s">
        <v>953</v>
      </c>
      <c r="H841" s="2" t="s">
        <v>4323</v>
      </c>
      <c r="I841" s="2" t="s">
        <v>4323</v>
      </c>
      <c r="J841" s="2">
        <v>2020</v>
      </c>
    </row>
    <row r="842" spans="1:10" x14ac:dyDescent="0.25">
      <c r="A842" s="2" t="s">
        <v>2738</v>
      </c>
      <c r="B842" s="2" t="s">
        <v>2739</v>
      </c>
      <c r="C842" s="5">
        <v>10000</v>
      </c>
      <c r="D842" s="5">
        <v>0</v>
      </c>
      <c r="E842" s="2" t="s">
        <v>4533</v>
      </c>
      <c r="F842" s="2" t="s">
        <v>1031</v>
      </c>
      <c r="G842" s="2" t="s">
        <v>953</v>
      </c>
      <c r="H842" s="2" t="s">
        <v>4534</v>
      </c>
      <c r="I842" s="2" t="s">
        <v>4534</v>
      </c>
      <c r="J842" s="2">
        <v>2020</v>
      </c>
    </row>
    <row r="843" spans="1:10" x14ac:dyDescent="0.25">
      <c r="A843" s="2" t="s">
        <v>2740</v>
      </c>
      <c r="B843" s="2" t="s">
        <v>2741</v>
      </c>
      <c r="C843" s="5">
        <v>4800</v>
      </c>
      <c r="D843" s="5">
        <v>147.41999999999999</v>
      </c>
      <c r="E843" s="2" t="s">
        <v>4252</v>
      </c>
      <c r="F843" s="2" t="s">
        <v>3464</v>
      </c>
      <c r="G843" s="2" t="s">
        <v>953</v>
      </c>
      <c r="H843" s="2" t="s">
        <v>1049</v>
      </c>
      <c r="I843" s="2" t="s">
        <v>1049</v>
      </c>
      <c r="J843" s="2">
        <v>2020</v>
      </c>
    </row>
    <row r="844" spans="1:10" x14ac:dyDescent="0.25">
      <c r="A844" s="2" t="s">
        <v>2742</v>
      </c>
      <c r="B844" s="2" t="s">
        <v>2743</v>
      </c>
      <c r="C844" s="5">
        <v>25000</v>
      </c>
      <c r="D844" s="5">
        <v>15235.99</v>
      </c>
      <c r="E844" s="2" t="s">
        <v>3671</v>
      </c>
      <c r="F844" s="2" t="s">
        <v>3535</v>
      </c>
      <c r="G844" s="2" t="s">
        <v>953</v>
      </c>
      <c r="H844" s="2" t="s">
        <v>3833</v>
      </c>
      <c r="I844" s="2" t="s">
        <v>3833</v>
      </c>
      <c r="J844" s="2">
        <v>2017</v>
      </c>
    </row>
    <row r="845" spans="1:10" x14ac:dyDescent="0.25">
      <c r="A845" s="2" t="s">
        <v>2744</v>
      </c>
      <c r="B845" s="2" t="s">
        <v>2745</v>
      </c>
      <c r="C845" s="5">
        <v>29000</v>
      </c>
      <c r="D845" s="5">
        <v>28975</v>
      </c>
      <c r="E845" s="2" t="s">
        <v>3730</v>
      </c>
      <c r="F845" s="2" t="s">
        <v>3535</v>
      </c>
      <c r="G845" s="2" t="s">
        <v>953</v>
      </c>
      <c r="H845" s="2" t="s">
        <v>3562</v>
      </c>
      <c r="I845" s="2" t="s">
        <v>3562</v>
      </c>
      <c r="J845" s="2">
        <v>2017</v>
      </c>
    </row>
    <row r="846" spans="1:10" x14ac:dyDescent="0.25">
      <c r="A846" s="2" t="s">
        <v>2746</v>
      </c>
      <c r="B846" s="2" t="s">
        <v>2747</v>
      </c>
      <c r="C846" s="5">
        <v>2000</v>
      </c>
      <c r="D846" s="5">
        <v>0</v>
      </c>
      <c r="E846" s="2" t="s">
        <v>4535</v>
      </c>
      <c r="F846" s="2" t="s">
        <v>1031</v>
      </c>
      <c r="G846" s="2" t="s">
        <v>953</v>
      </c>
      <c r="H846" s="2" t="s">
        <v>4536</v>
      </c>
      <c r="I846" s="2" t="s">
        <v>4536</v>
      </c>
      <c r="J846" s="2">
        <v>2017</v>
      </c>
    </row>
    <row r="847" spans="1:10" x14ac:dyDescent="0.25">
      <c r="A847" s="2" t="s">
        <v>2748</v>
      </c>
      <c r="B847" s="2" t="s">
        <v>2749</v>
      </c>
      <c r="C847" s="5">
        <v>7</v>
      </c>
      <c r="D847" s="5">
        <v>637.96</v>
      </c>
      <c r="E847" s="2" t="s">
        <v>4265</v>
      </c>
      <c r="F847" s="2" t="s">
        <v>3914</v>
      </c>
      <c r="G847" s="2" t="s">
        <v>953</v>
      </c>
      <c r="H847" s="2" t="s">
        <v>4191</v>
      </c>
      <c r="I847" s="2" t="s">
        <v>4191</v>
      </c>
      <c r="J847" s="2">
        <v>2018</v>
      </c>
    </row>
    <row r="848" spans="1:10" x14ac:dyDescent="0.25">
      <c r="A848" s="2" t="s">
        <v>2750</v>
      </c>
      <c r="B848" s="2" t="s">
        <v>2751</v>
      </c>
      <c r="C848" s="5">
        <v>1045</v>
      </c>
      <c r="D848" s="5">
        <v>1045</v>
      </c>
      <c r="E848" s="2" t="s">
        <v>4537</v>
      </c>
      <c r="F848" s="2" t="s">
        <v>4538</v>
      </c>
      <c r="G848" s="2" t="s">
        <v>953</v>
      </c>
      <c r="H848" s="2" t="s">
        <v>1093</v>
      </c>
      <c r="I848" s="2" t="s">
        <v>1093</v>
      </c>
      <c r="J848" s="2">
        <v>2014</v>
      </c>
    </row>
    <row r="849" spans="1:10" x14ac:dyDescent="0.25">
      <c r="A849" s="2" t="s">
        <v>2752</v>
      </c>
      <c r="B849" s="2" t="s">
        <v>2753</v>
      </c>
      <c r="C849" s="5">
        <v>34000</v>
      </c>
      <c r="D849" s="5">
        <v>40418.9</v>
      </c>
      <c r="E849" s="2" t="s">
        <v>4539</v>
      </c>
      <c r="F849" s="2" t="s">
        <v>3535</v>
      </c>
      <c r="G849" s="2" t="s">
        <v>953</v>
      </c>
      <c r="H849" s="2" t="s">
        <v>4540</v>
      </c>
      <c r="I849" s="2" t="s">
        <v>4540</v>
      </c>
      <c r="J849" s="2">
        <v>2016</v>
      </c>
    </row>
    <row r="850" spans="1:10" x14ac:dyDescent="0.25">
      <c r="A850" s="2" t="s">
        <v>509</v>
      </c>
      <c r="B850" s="2" t="s">
        <v>2754</v>
      </c>
      <c r="C850" s="5">
        <v>2123.1999999999998</v>
      </c>
      <c r="D850" s="5">
        <v>2123.1999999999998</v>
      </c>
      <c r="E850" s="2" t="s">
        <v>3955</v>
      </c>
      <c r="F850" s="2" t="s">
        <v>4541</v>
      </c>
      <c r="G850" s="2" t="s">
        <v>953</v>
      </c>
      <c r="H850" s="2" t="s">
        <v>4542</v>
      </c>
      <c r="I850" s="2"/>
      <c r="J850" s="2">
        <v>2020</v>
      </c>
    </row>
    <row r="851" spans="1:10" x14ac:dyDescent="0.25">
      <c r="A851" s="2" t="s">
        <v>2755</v>
      </c>
      <c r="B851" s="2" t="s">
        <v>2756</v>
      </c>
      <c r="C851" s="5">
        <v>3000</v>
      </c>
      <c r="D851" s="5">
        <v>299.44</v>
      </c>
      <c r="E851" s="2" t="s">
        <v>3703</v>
      </c>
      <c r="F851" s="2" t="s">
        <v>3524</v>
      </c>
      <c r="G851" s="2" t="s">
        <v>953</v>
      </c>
      <c r="H851" s="2" t="s">
        <v>4087</v>
      </c>
      <c r="I851" s="2" t="s">
        <v>4087</v>
      </c>
      <c r="J851" s="2">
        <v>2015</v>
      </c>
    </row>
    <row r="852" spans="1:10" x14ac:dyDescent="0.25">
      <c r="A852" s="2" t="s">
        <v>92</v>
      </c>
      <c r="B852" s="2" t="s">
        <v>2757</v>
      </c>
      <c r="C852" s="5">
        <v>4870.4799999999996</v>
      </c>
      <c r="D852" s="5">
        <v>807.82</v>
      </c>
      <c r="E852" s="2" t="s">
        <v>4543</v>
      </c>
      <c r="F852" s="2" t="s">
        <v>4544</v>
      </c>
      <c r="G852" s="2" t="s">
        <v>1022</v>
      </c>
      <c r="H852" s="2" t="s">
        <v>4427</v>
      </c>
      <c r="I852" s="2" t="s">
        <v>4427</v>
      </c>
      <c r="J852" s="2">
        <v>2020</v>
      </c>
    </row>
    <row r="853" spans="1:10" x14ac:dyDescent="0.25">
      <c r="A853" s="2" t="s">
        <v>2758</v>
      </c>
      <c r="B853" s="2" t="s">
        <v>2759</v>
      </c>
      <c r="C853" s="5">
        <v>5000</v>
      </c>
      <c r="D853" s="5">
        <v>131.85</v>
      </c>
      <c r="E853" s="2" t="s">
        <v>4146</v>
      </c>
      <c r="F853" s="2" t="s">
        <v>1031</v>
      </c>
      <c r="G853" s="2" t="s">
        <v>953</v>
      </c>
      <c r="H853" s="2" t="s">
        <v>3800</v>
      </c>
      <c r="I853" s="2" t="s">
        <v>3800</v>
      </c>
      <c r="J853" s="2">
        <v>2020</v>
      </c>
    </row>
    <row r="854" spans="1:10" x14ac:dyDescent="0.25">
      <c r="A854" s="2" t="s">
        <v>2760</v>
      </c>
      <c r="B854" s="2" t="s">
        <v>2761</v>
      </c>
      <c r="C854" s="5">
        <v>10245</v>
      </c>
      <c r="D854" s="5">
        <v>10561</v>
      </c>
      <c r="E854" s="2" t="s">
        <v>3534</v>
      </c>
      <c r="F854" s="2" t="s">
        <v>4545</v>
      </c>
      <c r="G854" s="2" t="s">
        <v>953</v>
      </c>
      <c r="H854" s="2" t="s">
        <v>3946</v>
      </c>
      <c r="I854" s="2" t="s">
        <v>3946</v>
      </c>
      <c r="J854" s="2">
        <v>2015</v>
      </c>
    </row>
    <row r="855" spans="1:10" x14ac:dyDescent="0.25">
      <c r="A855" s="2" t="s">
        <v>2762</v>
      </c>
      <c r="B855" s="2" t="s">
        <v>2763</v>
      </c>
      <c r="C855" s="5">
        <v>10478.02</v>
      </c>
      <c r="D855" s="5">
        <v>2015.83</v>
      </c>
      <c r="E855" s="2" t="s">
        <v>4149</v>
      </c>
      <c r="F855" s="2" t="s">
        <v>3544</v>
      </c>
      <c r="G855" s="2" t="s">
        <v>1022</v>
      </c>
      <c r="H855" s="2" t="s">
        <v>4546</v>
      </c>
      <c r="I855" s="2" t="s">
        <v>4546</v>
      </c>
      <c r="J855" s="2">
        <v>2015</v>
      </c>
    </row>
    <row r="856" spans="1:10" x14ac:dyDescent="0.25">
      <c r="A856" s="2" t="s">
        <v>2764</v>
      </c>
      <c r="B856" s="2" t="s">
        <v>2765</v>
      </c>
      <c r="C856" s="5">
        <v>7920</v>
      </c>
      <c r="D856" s="5">
        <v>7920</v>
      </c>
      <c r="E856" s="2" t="s">
        <v>4547</v>
      </c>
      <c r="F856" s="2" t="s">
        <v>4548</v>
      </c>
      <c r="G856" s="2" t="s">
        <v>953</v>
      </c>
      <c r="H856" s="2" t="s">
        <v>4334</v>
      </c>
      <c r="I856" s="2" t="s">
        <v>4334</v>
      </c>
      <c r="J856" s="2">
        <v>2015</v>
      </c>
    </row>
    <row r="857" spans="1:10" x14ac:dyDescent="0.25">
      <c r="A857" s="2" t="s">
        <v>2766</v>
      </c>
      <c r="B857" s="2" t="s">
        <v>2767</v>
      </c>
      <c r="C857" s="5">
        <v>12500</v>
      </c>
      <c r="D857" s="5">
        <v>10000</v>
      </c>
      <c r="E857" s="2" t="s">
        <v>4549</v>
      </c>
      <c r="F857" s="2" t="s">
        <v>1031</v>
      </c>
      <c r="G857" s="2" t="s">
        <v>953</v>
      </c>
      <c r="H857" s="2" t="s">
        <v>4550</v>
      </c>
      <c r="I857" s="2" t="s">
        <v>4550</v>
      </c>
      <c r="J857" s="2">
        <v>2017</v>
      </c>
    </row>
    <row r="858" spans="1:10" x14ac:dyDescent="0.25">
      <c r="A858" s="2" t="s">
        <v>2768</v>
      </c>
      <c r="B858" s="2" t="s">
        <v>2769</v>
      </c>
      <c r="C858" s="5">
        <v>10675</v>
      </c>
      <c r="D858" s="5">
        <v>10675</v>
      </c>
      <c r="E858" s="2" t="s">
        <v>4023</v>
      </c>
      <c r="F858" s="2" t="s">
        <v>1031</v>
      </c>
      <c r="G858" s="2" t="s">
        <v>1022</v>
      </c>
      <c r="H858" s="2" t="s">
        <v>4197</v>
      </c>
      <c r="I858" s="2" t="s">
        <v>4197</v>
      </c>
      <c r="J858" s="2">
        <v>2016</v>
      </c>
    </row>
    <row r="859" spans="1:10" x14ac:dyDescent="0.25">
      <c r="A859" s="2" t="s">
        <v>2770</v>
      </c>
      <c r="B859" s="2" t="s">
        <v>2771</v>
      </c>
      <c r="C859" s="5">
        <v>1917</v>
      </c>
      <c r="D859" s="5">
        <v>2107</v>
      </c>
      <c r="E859" s="2" t="s">
        <v>4551</v>
      </c>
      <c r="F859" s="2" t="s">
        <v>4552</v>
      </c>
      <c r="G859" s="2" t="s">
        <v>953</v>
      </c>
      <c r="H859" s="2" t="s">
        <v>3688</v>
      </c>
      <c r="I859" s="2" t="s">
        <v>3688</v>
      </c>
      <c r="J859" s="2">
        <v>2018</v>
      </c>
    </row>
    <row r="860" spans="1:10" x14ac:dyDescent="0.25">
      <c r="A860" s="2" t="s">
        <v>2772</v>
      </c>
      <c r="B860" s="2" t="s">
        <v>2773</v>
      </c>
      <c r="C860" s="5">
        <v>10000</v>
      </c>
      <c r="D860" s="5">
        <v>4823.97</v>
      </c>
      <c r="E860" s="2" t="s">
        <v>4319</v>
      </c>
      <c r="F860" s="2" t="s">
        <v>1031</v>
      </c>
      <c r="G860" s="2" t="s">
        <v>953</v>
      </c>
      <c r="H860" s="2" t="s">
        <v>3737</v>
      </c>
      <c r="I860" s="2" t="s">
        <v>3737</v>
      </c>
      <c r="J860" s="2">
        <v>2018</v>
      </c>
    </row>
    <row r="861" spans="1:10" x14ac:dyDescent="0.25">
      <c r="A861" s="2" t="s">
        <v>2774</v>
      </c>
      <c r="B861" s="2" t="s">
        <v>2213</v>
      </c>
      <c r="C861" s="5">
        <v>5000</v>
      </c>
      <c r="D861" s="5">
        <v>0</v>
      </c>
      <c r="E861" s="2" t="s">
        <v>4553</v>
      </c>
      <c r="F861" s="2" t="s">
        <v>1031</v>
      </c>
      <c r="G861" s="2" t="s">
        <v>953</v>
      </c>
      <c r="H861" s="2" t="s">
        <v>4360</v>
      </c>
      <c r="I861" s="2" t="s">
        <v>4360</v>
      </c>
      <c r="J861" s="2">
        <v>2019</v>
      </c>
    </row>
    <row r="862" spans="1:10" x14ac:dyDescent="0.25">
      <c r="A862" s="2" t="s">
        <v>2775</v>
      </c>
      <c r="B862" s="2" t="s">
        <v>2776</v>
      </c>
      <c r="C862" s="5">
        <v>8000</v>
      </c>
      <c r="D862" s="5">
        <v>993.85</v>
      </c>
      <c r="E862" s="2" t="s">
        <v>4238</v>
      </c>
      <c r="F862" s="2" t="s">
        <v>3500</v>
      </c>
      <c r="G862" s="2" t="s">
        <v>953</v>
      </c>
      <c r="H862" s="2" t="s">
        <v>978</v>
      </c>
      <c r="I862" s="2" t="s">
        <v>978</v>
      </c>
      <c r="J862" s="2">
        <v>2013</v>
      </c>
    </row>
    <row r="863" spans="1:10" x14ac:dyDescent="0.25">
      <c r="A863" s="2" t="s">
        <v>2777</v>
      </c>
      <c r="B863" s="2" t="s">
        <v>2778</v>
      </c>
      <c r="C863" s="5">
        <v>20000</v>
      </c>
      <c r="D863" s="5">
        <v>32607.599999999999</v>
      </c>
      <c r="E863" s="2" t="s">
        <v>3585</v>
      </c>
      <c r="F863" s="2" t="s">
        <v>3535</v>
      </c>
      <c r="G863" s="2" t="s">
        <v>953</v>
      </c>
      <c r="H863" s="2" t="s">
        <v>3605</v>
      </c>
      <c r="I863" s="2" t="s">
        <v>3605</v>
      </c>
      <c r="J863" s="2">
        <v>2017</v>
      </c>
    </row>
    <row r="864" spans="1:10" x14ac:dyDescent="0.25">
      <c r="A864" s="2" t="s">
        <v>2779</v>
      </c>
      <c r="B864" s="2" t="s">
        <v>2780</v>
      </c>
      <c r="C864" s="5">
        <v>3000</v>
      </c>
      <c r="D864" s="5">
        <v>255</v>
      </c>
      <c r="E864" s="2" t="s">
        <v>4014</v>
      </c>
      <c r="F864" s="2" t="s">
        <v>3552</v>
      </c>
      <c r="G864" s="2" t="s">
        <v>953</v>
      </c>
      <c r="H864" s="2" t="s">
        <v>4264</v>
      </c>
      <c r="I864" s="2" t="s">
        <v>4264</v>
      </c>
      <c r="J864" s="2">
        <v>2017</v>
      </c>
    </row>
    <row r="865" spans="1:10" x14ac:dyDescent="0.25">
      <c r="A865" s="2" t="s">
        <v>2781</v>
      </c>
      <c r="B865" s="2" t="s">
        <v>2782</v>
      </c>
      <c r="C865" s="5">
        <v>1000</v>
      </c>
      <c r="D865" s="5">
        <v>362.89</v>
      </c>
      <c r="E865" s="2" t="s">
        <v>3885</v>
      </c>
      <c r="F865" s="2" t="s">
        <v>3558</v>
      </c>
      <c r="G865" s="2" t="s">
        <v>953</v>
      </c>
      <c r="H865" s="2" t="s">
        <v>4554</v>
      </c>
      <c r="I865" s="2" t="s">
        <v>4554</v>
      </c>
      <c r="J865" s="2">
        <v>2017</v>
      </c>
    </row>
    <row r="866" spans="1:10" x14ac:dyDescent="0.25">
      <c r="A866" s="2" t="s">
        <v>2783</v>
      </c>
      <c r="B866" s="2" t="s">
        <v>2784</v>
      </c>
      <c r="C866" s="5">
        <v>12500</v>
      </c>
      <c r="D866" s="5">
        <v>14163</v>
      </c>
      <c r="E866" s="2" t="s">
        <v>4549</v>
      </c>
      <c r="F866" s="2" t="s">
        <v>1031</v>
      </c>
      <c r="G866" s="2" t="s">
        <v>953</v>
      </c>
      <c r="H866" s="2" t="s">
        <v>4555</v>
      </c>
      <c r="I866" s="2" t="s">
        <v>4555</v>
      </c>
      <c r="J866" s="2">
        <v>2017</v>
      </c>
    </row>
    <row r="867" spans="1:10" x14ac:dyDescent="0.25">
      <c r="A867" s="2" t="s">
        <v>2785</v>
      </c>
      <c r="B867" s="2" t="s">
        <v>2786</v>
      </c>
      <c r="C867" s="5">
        <v>13000</v>
      </c>
      <c r="D867" s="5">
        <v>13678.4</v>
      </c>
      <c r="E867" s="2" t="s">
        <v>4452</v>
      </c>
      <c r="F867" s="2" t="s">
        <v>3690</v>
      </c>
      <c r="G867" s="2" t="s">
        <v>953</v>
      </c>
      <c r="H867" s="2" t="s">
        <v>4556</v>
      </c>
      <c r="I867" s="2" t="s">
        <v>4556</v>
      </c>
      <c r="J867" s="2">
        <v>2018</v>
      </c>
    </row>
    <row r="868" spans="1:10" x14ac:dyDescent="0.25">
      <c r="A868" s="2" t="s">
        <v>2787</v>
      </c>
      <c r="B868" s="2" t="s">
        <v>2788</v>
      </c>
      <c r="C868" s="5">
        <v>68330</v>
      </c>
      <c r="D868" s="5">
        <v>67537.239999999991</v>
      </c>
      <c r="E868" s="2" t="s">
        <v>3974</v>
      </c>
      <c r="F868" s="2" t="s">
        <v>3659</v>
      </c>
      <c r="G868" s="2" t="s">
        <v>1214</v>
      </c>
      <c r="H868" s="2" t="s">
        <v>1109</v>
      </c>
      <c r="I868" s="2" t="s">
        <v>1109</v>
      </c>
      <c r="J868" s="2">
        <v>2017</v>
      </c>
    </row>
    <row r="869" spans="1:10" x14ac:dyDescent="0.25">
      <c r="A869" s="2" t="s">
        <v>2789</v>
      </c>
      <c r="B869" s="2" t="s">
        <v>2182</v>
      </c>
      <c r="C869" s="5">
        <v>35000</v>
      </c>
      <c r="D869" s="5">
        <v>8447</v>
      </c>
      <c r="E869" s="2" t="s">
        <v>4557</v>
      </c>
      <c r="F869" s="2" t="s">
        <v>3524</v>
      </c>
      <c r="G869" s="2" t="s">
        <v>953</v>
      </c>
      <c r="H869" s="2" t="s">
        <v>3922</v>
      </c>
      <c r="I869" s="2" t="s">
        <v>3922</v>
      </c>
      <c r="J869" s="2">
        <v>2015</v>
      </c>
    </row>
    <row r="870" spans="1:10" x14ac:dyDescent="0.25">
      <c r="A870" s="2" t="s">
        <v>2790</v>
      </c>
      <c r="B870" s="2" t="s">
        <v>2791</v>
      </c>
      <c r="C870" s="5">
        <v>198</v>
      </c>
      <c r="D870" s="5">
        <v>198</v>
      </c>
      <c r="E870" s="2" t="s">
        <v>4558</v>
      </c>
      <c r="F870" s="2" t="s">
        <v>4559</v>
      </c>
      <c r="G870" s="2" t="s">
        <v>953</v>
      </c>
      <c r="H870" s="2" t="s">
        <v>4560</v>
      </c>
      <c r="I870" s="2" t="s">
        <v>4560</v>
      </c>
      <c r="J870" s="2">
        <v>2016</v>
      </c>
    </row>
    <row r="871" spans="1:10" x14ac:dyDescent="0.25">
      <c r="A871" s="2" t="s">
        <v>2792</v>
      </c>
      <c r="B871" s="2" t="s">
        <v>2793</v>
      </c>
      <c r="C871" s="5">
        <v>690</v>
      </c>
      <c r="D871" s="5">
        <v>690</v>
      </c>
      <c r="E871" s="2" t="s">
        <v>4561</v>
      </c>
      <c r="F871" s="2" t="s">
        <v>4562</v>
      </c>
      <c r="G871" s="2" t="s">
        <v>953</v>
      </c>
      <c r="H871" s="2" t="s">
        <v>1061</v>
      </c>
      <c r="I871" s="2" t="s">
        <v>1061</v>
      </c>
      <c r="J871" s="2">
        <v>2019</v>
      </c>
    </row>
    <row r="872" spans="1:10" x14ac:dyDescent="0.25">
      <c r="A872" s="2" t="s">
        <v>242</v>
      </c>
      <c r="B872" s="2" t="s">
        <v>2794</v>
      </c>
      <c r="C872" s="5">
        <v>25000</v>
      </c>
      <c r="D872" s="5">
        <v>22329.599999999999</v>
      </c>
      <c r="E872" s="2" t="s">
        <v>4563</v>
      </c>
      <c r="F872" s="2" t="s">
        <v>1031</v>
      </c>
      <c r="G872" s="2" t="s">
        <v>953</v>
      </c>
      <c r="H872" s="2" t="s">
        <v>3906</v>
      </c>
      <c r="I872" s="2" t="s">
        <v>3906</v>
      </c>
      <c r="J872" s="2">
        <v>2017</v>
      </c>
    </row>
    <row r="873" spans="1:10" x14ac:dyDescent="0.25">
      <c r="A873" s="2" t="s">
        <v>2795</v>
      </c>
      <c r="B873" s="2" t="s">
        <v>2796</v>
      </c>
      <c r="C873" s="5">
        <v>20000</v>
      </c>
      <c r="D873" s="5">
        <v>4580.55</v>
      </c>
      <c r="E873" s="2" t="s">
        <v>3726</v>
      </c>
      <c r="F873" s="2" t="s">
        <v>3555</v>
      </c>
      <c r="G873" s="2" t="s">
        <v>953</v>
      </c>
      <c r="H873" s="2" t="s">
        <v>3744</v>
      </c>
      <c r="I873" s="2" t="s">
        <v>3744</v>
      </c>
      <c r="J873" s="2">
        <v>2016</v>
      </c>
    </row>
    <row r="874" spans="1:10" x14ac:dyDescent="0.25">
      <c r="A874" s="2" t="s">
        <v>2797</v>
      </c>
      <c r="B874" s="2" t="s">
        <v>2798</v>
      </c>
      <c r="C874" s="5">
        <v>2472</v>
      </c>
      <c r="D874" s="5">
        <v>600</v>
      </c>
      <c r="E874" s="2" t="s">
        <v>4564</v>
      </c>
      <c r="F874" s="2" t="s">
        <v>3974</v>
      </c>
      <c r="G874" s="2" t="s">
        <v>1022</v>
      </c>
      <c r="H874" s="2" t="s">
        <v>4565</v>
      </c>
      <c r="I874" s="2" t="s">
        <v>4565</v>
      </c>
      <c r="J874" s="2">
        <v>2016</v>
      </c>
    </row>
    <row r="875" spans="1:10" x14ac:dyDescent="0.25">
      <c r="A875" s="2" t="s">
        <v>2799</v>
      </c>
      <c r="B875" s="2" t="s">
        <v>2800</v>
      </c>
      <c r="C875" s="5">
        <v>10000</v>
      </c>
      <c r="D875" s="5">
        <v>4050.57</v>
      </c>
      <c r="E875" s="2" t="s">
        <v>4566</v>
      </c>
      <c r="F875" s="2" t="s">
        <v>3555</v>
      </c>
      <c r="G875" s="2" t="s">
        <v>953</v>
      </c>
      <c r="H875" s="2" t="s">
        <v>4328</v>
      </c>
      <c r="I875" s="2" t="s">
        <v>4328</v>
      </c>
      <c r="J875" s="2">
        <v>2016</v>
      </c>
    </row>
    <row r="876" spans="1:10" x14ac:dyDescent="0.25">
      <c r="A876" s="2" t="s">
        <v>2801</v>
      </c>
      <c r="B876" s="2" t="s">
        <v>2802</v>
      </c>
      <c r="C876" s="5">
        <v>15000</v>
      </c>
      <c r="D876" s="5">
        <v>9519.5400000000009</v>
      </c>
      <c r="E876" s="2" t="s">
        <v>3885</v>
      </c>
      <c r="F876" s="2" t="s">
        <v>4567</v>
      </c>
      <c r="G876" s="2" t="s">
        <v>953</v>
      </c>
      <c r="H876" s="2" t="s">
        <v>4568</v>
      </c>
      <c r="I876" s="2" t="s">
        <v>4569</v>
      </c>
      <c r="J876" s="2">
        <v>2017</v>
      </c>
    </row>
    <row r="877" spans="1:10" x14ac:dyDescent="0.25">
      <c r="A877" s="2" t="s">
        <v>2803</v>
      </c>
      <c r="B877" s="2" t="s">
        <v>2804</v>
      </c>
      <c r="C877" s="5">
        <v>900</v>
      </c>
      <c r="D877" s="5">
        <v>917.57</v>
      </c>
      <c r="E877" s="2" t="s">
        <v>4184</v>
      </c>
      <c r="F877" s="2" t="s">
        <v>3558</v>
      </c>
      <c r="G877" s="2" t="s">
        <v>953</v>
      </c>
      <c r="H877" s="2" t="s">
        <v>4570</v>
      </c>
      <c r="I877" s="2" t="s">
        <v>3756</v>
      </c>
      <c r="J877" s="2">
        <v>2017</v>
      </c>
    </row>
    <row r="878" spans="1:10" x14ac:dyDescent="0.25">
      <c r="A878" s="2" t="s">
        <v>2805</v>
      </c>
      <c r="B878" s="2" t="s">
        <v>2806</v>
      </c>
      <c r="C878" s="5">
        <v>3500</v>
      </c>
      <c r="D878" s="5">
        <v>0</v>
      </c>
      <c r="E878" s="2" t="s">
        <v>3766</v>
      </c>
      <c r="F878" s="2" t="s">
        <v>1031</v>
      </c>
      <c r="G878" s="2" t="s">
        <v>953</v>
      </c>
      <c r="H878" s="2" t="s">
        <v>3731</v>
      </c>
      <c r="I878" s="2" t="s">
        <v>3731</v>
      </c>
      <c r="J878" s="2">
        <v>2018</v>
      </c>
    </row>
    <row r="879" spans="1:10" x14ac:dyDescent="0.25">
      <c r="A879" s="2" t="s">
        <v>2807</v>
      </c>
      <c r="B879" s="2" t="s">
        <v>1628</v>
      </c>
      <c r="C879" s="5">
        <v>10000</v>
      </c>
      <c r="D879" s="5">
        <v>13500</v>
      </c>
      <c r="E879" s="2" t="s">
        <v>3870</v>
      </c>
      <c r="F879" s="2" t="s">
        <v>4441</v>
      </c>
      <c r="G879" s="2" t="s">
        <v>953</v>
      </c>
      <c r="H879" s="2" t="s">
        <v>3856</v>
      </c>
      <c r="I879" s="2" t="s">
        <v>3856</v>
      </c>
      <c r="J879" s="2">
        <v>2018</v>
      </c>
    </row>
    <row r="880" spans="1:10" x14ac:dyDescent="0.25">
      <c r="A880" s="2" t="s">
        <v>2808</v>
      </c>
      <c r="B880" s="2" t="s">
        <v>2809</v>
      </c>
      <c r="C880" s="5">
        <v>5999.32</v>
      </c>
      <c r="D880" s="5">
        <v>6037.72</v>
      </c>
      <c r="E880" s="2" t="s">
        <v>4006</v>
      </c>
      <c r="F880" s="2" t="s">
        <v>3801</v>
      </c>
      <c r="G880" s="2" t="s">
        <v>953</v>
      </c>
      <c r="H880" s="2" t="s">
        <v>1093</v>
      </c>
      <c r="I880" s="2" t="s">
        <v>1093</v>
      </c>
      <c r="J880" s="2">
        <v>2018</v>
      </c>
    </row>
    <row r="881" spans="1:10" x14ac:dyDescent="0.25">
      <c r="A881" s="2" t="s">
        <v>2810</v>
      </c>
      <c r="B881" s="2" t="s">
        <v>2811</v>
      </c>
      <c r="C881" s="5">
        <v>3323</v>
      </c>
      <c r="D881" s="5">
        <v>3241.95</v>
      </c>
      <c r="E881" s="2" t="s">
        <v>4213</v>
      </c>
      <c r="F881" s="2" t="s">
        <v>3524</v>
      </c>
      <c r="G881" s="2" t="s">
        <v>953</v>
      </c>
      <c r="H881" s="2" t="s">
        <v>4214</v>
      </c>
      <c r="I881" s="2" t="s">
        <v>4214</v>
      </c>
      <c r="J881" s="2">
        <v>2014</v>
      </c>
    </row>
    <row r="882" spans="1:10" x14ac:dyDescent="0.25">
      <c r="A882" s="2" t="s">
        <v>2812</v>
      </c>
      <c r="B882" s="2" t="s">
        <v>2813</v>
      </c>
      <c r="C882" s="5">
        <v>1500</v>
      </c>
      <c r="D882" s="5">
        <v>0</v>
      </c>
      <c r="E882" s="2" t="s">
        <v>4073</v>
      </c>
      <c r="F882" s="2" t="s">
        <v>3555</v>
      </c>
      <c r="G882" s="2" t="s">
        <v>953</v>
      </c>
      <c r="H882" s="2" t="s">
        <v>1049</v>
      </c>
      <c r="I882" s="2" t="s">
        <v>1049</v>
      </c>
      <c r="J882" s="2">
        <v>2015</v>
      </c>
    </row>
    <row r="883" spans="1:10" x14ac:dyDescent="0.25">
      <c r="A883" s="2" t="s">
        <v>2814</v>
      </c>
      <c r="B883" s="2" t="s">
        <v>2815</v>
      </c>
      <c r="C883" s="5">
        <v>3000</v>
      </c>
      <c r="D883" s="5">
        <v>277.58</v>
      </c>
      <c r="E883" s="2" t="s">
        <v>4571</v>
      </c>
      <c r="F883" s="2" t="s">
        <v>3555</v>
      </c>
      <c r="G883" s="2" t="s">
        <v>953</v>
      </c>
      <c r="H883" s="2" t="s">
        <v>3820</v>
      </c>
      <c r="I883" s="2" t="s">
        <v>3820</v>
      </c>
      <c r="J883" s="2">
        <v>2016</v>
      </c>
    </row>
    <row r="884" spans="1:10" x14ac:dyDescent="0.25">
      <c r="A884" s="2" t="s">
        <v>2816</v>
      </c>
      <c r="B884" s="2" t="s">
        <v>2817</v>
      </c>
      <c r="C884" s="5">
        <v>5828.34</v>
      </c>
      <c r="D884" s="5">
        <v>207.8</v>
      </c>
      <c r="E884" s="2" t="s">
        <v>4572</v>
      </c>
      <c r="F884" s="2" t="s">
        <v>3646</v>
      </c>
      <c r="G884" s="2" t="s">
        <v>1022</v>
      </c>
      <c r="H884" s="2" t="s">
        <v>961</v>
      </c>
      <c r="I884" s="2" t="s">
        <v>961</v>
      </c>
      <c r="J884" s="2">
        <v>2019</v>
      </c>
    </row>
    <row r="885" spans="1:10" x14ac:dyDescent="0.25">
      <c r="A885" s="2" t="s">
        <v>2818</v>
      </c>
      <c r="B885" s="2" t="s">
        <v>2819</v>
      </c>
      <c r="C885" s="5">
        <v>20000</v>
      </c>
      <c r="D885" s="5">
        <v>14370</v>
      </c>
      <c r="E885" s="2" t="s">
        <v>4573</v>
      </c>
      <c r="F885" s="2" t="s">
        <v>1031</v>
      </c>
      <c r="G885" s="2" t="s">
        <v>953</v>
      </c>
      <c r="H885" s="2" t="s">
        <v>3737</v>
      </c>
      <c r="I885" s="2" t="s">
        <v>3737</v>
      </c>
      <c r="J885" s="2">
        <v>2019</v>
      </c>
    </row>
    <row r="886" spans="1:10" x14ac:dyDescent="0.25">
      <c r="A886" s="2" t="s">
        <v>2820</v>
      </c>
      <c r="B886" s="2" t="s">
        <v>2821</v>
      </c>
      <c r="C886" s="5">
        <v>15000</v>
      </c>
      <c r="D886" s="5">
        <v>1004.39</v>
      </c>
      <c r="E886" s="2" t="s">
        <v>4073</v>
      </c>
      <c r="F886" s="2" t="s">
        <v>3555</v>
      </c>
      <c r="G886" s="2" t="s">
        <v>953</v>
      </c>
      <c r="H886" s="2" t="s">
        <v>3833</v>
      </c>
      <c r="I886" s="2" t="s">
        <v>3833</v>
      </c>
      <c r="J886" s="2">
        <v>2015</v>
      </c>
    </row>
    <row r="887" spans="1:10" x14ac:dyDescent="0.25">
      <c r="A887" s="2" t="s">
        <v>2822</v>
      </c>
      <c r="B887" s="2" t="s">
        <v>2823</v>
      </c>
      <c r="C887" s="5">
        <v>15000</v>
      </c>
      <c r="D887" s="5">
        <v>12062</v>
      </c>
      <c r="E887" s="2" t="s">
        <v>3921</v>
      </c>
      <c r="F887" s="2" t="s">
        <v>3555</v>
      </c>
      <c r="G887" s="2" t="s">
        <v>953</v>
      </c>
      <c r="H887" s="2" t="s">
        <v>1097</v>
      </c>
      <c r="I887" s="2" t="s">
        <v>1097</v>
      </c>
      <c r="J887" s="2">
        <v>2016</v>
      </c>
    </row>
    <row r="888" spans="1:10" x14ac:dyDescent="0.25">
      <c r="A888" s="2" t="s">
        <v>2824</v>
      </c>
      <c r="B888" s="2" t="s">
        <v>2825</v>
      </c>
      <c r="C888" s="5">
        <v>5000</v>
      </c>
      <c r="D888" s="5">
        <v>4000</v>
      </c>
      <c r="E888" s="2" t="s">
        <v>3818</v>
      </c>
      <c r="F888" s="2" t="s">
        <v>1031</v>
      </c>
      <c r="G888" s="2" t="s">
        <v>953</v>
      </c>
      <c r="H888" s="2" t="s">
        <v>3739</v>
      </c>
      <c r="I888" s="2" t="s">
        <v>3739</v>
      </c>
      <c r="J888" s="2">
        <v>2019</v>
      </c>
    </row>
    <row r="889" spans="1:10" x14ac:dyDescent="0.25">
      <c r="A889" s="2" t="s">
        <v>2826</v>
      </c>
      <c r="B889" s="2" t="s">
        <v>2827</v>
      </c>
      <c r="C889" s="5">
        <v>38000</v>
      </c>
      <c r="D889" s="5">
        <v>32390</v>
      </c>
      <c r="E889" s="2" t="s">
        <v>4574</v>
      </c>
      <c r="F889" s="2" t="s">
        <v>1031</v>
      </c>
      <c r="G889" s="2" t="s">
        <v>953</v>
      </c>
      <c r="H889" s="2" t="s">
        <v>4066</v>
      </c>
      <c r="I889" s="2" t="s">
        <v>4066</v>
      </c>
      <c r="J889" s="2">
        <v>2020</v>
      </c>
    </row>
    <row r="890" spans="1:10" x14ac:dyDescent="0.25">
      <c r="A890" s="2" t="s">
        <v>433</v>
      </c>
      <c r="B890" s="2" t="s">
        <v>2828</v>
      </c>
      <c r="C890" s="5">
        <v>19738.5</v>
      </c>
      <c r="D890" s="5">
        <v>2407.0500000000002</v>
      </c>
      <c r="E890" s="2" t="s">
        <v>4575</v>
      </c>
      <c r="F890" s="2" t="s">
        <v>4576</v>
      </c>
      <c r="G890" s="2" t="s">
        <v>1022</v>
      </c>
      <c r="H890" s="2" t="s">
        <v>4316</v>
      </c>
      <c r="I890" s="2" t="s">
        <v>4316</v>
      </c>
      <c r="J890" s="2">
        <v>2020</v>
      </c>
    </row>
    <row r="891" spans="1:10" x14ac:dyDescent="0.25">
      <c r="A891" s="2" t="s">
        <v>2829</v>
      </c>
      <c r="B891" s="2" t="s">
        <v>2830</v>
      </c>
      <c r="C891" s="5">
        <v>199</v>
      </c>
      <c r="D891" s="5">
        <v>199</v>
      </c>
      <c r="E891" s="2" t="s">
        <v>3740</v>
      </c>
      <c r="F891" s="2" t="s">
        <v>3516</v>
      </c>
      <c r="G891" s="2" t="s">
        <v>953</v>
      </c>
      <c r="H891" s="2" t="s">
        <v>4577</v>
      </c>
      <c r="I891" s="2" t="s">
        <v>4577</v>
      </c>
      <c r="J891" s="2">
        <v>2014</v>
      </c>
    </row>
    <row r="892" spans="1:10" x14ac:dyDescent="0.25">
      <c r="A892" s="2" t="s">
        <v>2831</v>
      </c>
      <c r="B892" s="2" t="s">
        <v>2832</v>
      </c>
      <c r="C892" s="5">
        <v>850</v>
      </c>
      <c r="D892" s="5">
        <v>850</v>
      </c>
      <c r="E892" s="2" t="s">
        <v>4578</v>
      </c>
      <c r="F892" s="2" t="s">
        <v>4579</v>
      </c>
      <c r="G892" s="2" t="s">
        <v>1022</v>
      </c>
      <c r="H892" s="2" t="s">
        <v>4306</v>
      </c>
      <c r="I892" s="2" t="s">
        <v>4306</v>
      </c>
      <c r="J892" s="2">
        <v>2015</v>
      </c>
    </row>
    <row r="893" spans="1:10" x14ac:dyDescent="0.25">
      <c r="A893" s="2" t="s">
        <v>2833</v>
      </c>
      <c r="B893" s="2" t="s">
        <v>2834</v>
      </c>
      <c r="C893" s="5">
        <v>25000</v>
      </c>
      <c r="D893" s="5">
        <v>19395</v>
      </c>
      <c r="E893" s="2" t="s">
        <v>4044</v>
      </c>
      <c r="F893" s="2" t="s">
        <v>4580</v>
      </c>
      <c r="G893" s="2" t="s">
        <v>953</v>
      </c>
      <c r="H893" s="2" t="s">
        <v>4581</v>
      </c>
      <c r="I893" s="2" t="s">
        <v>4581</v>
      </c>
      <c r="J893" s="2">
        <v>2019</v>
      </c>
    </row>
    <row r="894" spans="1:10" x14ac:dyDescent="0.25">
      <c r="A894" s="2" t="s">
        <v>2835</v>
      </c>
      <c r="B894" s="2" t="s">
        <v>2836</v>
      </c>
      <c r="C894" s="5">
        <v>35000</v>
      </c>
      <c r="D894" s="5">
        <v>28900</v>
      </c>
      <c r="E894" s="2" t="s">
        <v>4582</v>
      </c>
      <c r="F894" s="2" t="s">
        <v>1031</v>
      </c>
      <c r="G894" s="2" t="s">
        <v>953</v>
      </c>
      <c r="H894" s="2" t="s">
        <v>995</v>
      </c>
      <c r="I894" s="2" t="s">
        <v>995</v>
      </c>
      <c r="J894" s="2">
        <v>2020</v>
      </c>
    </row>
    <row r="895" spans="1:10" x14ac:dyDescent="0.25">
      <c r="A895" s="2" t="s">
        <v>2837</v>
      </c>
      <c r="B895" s="2" t="s">
        <v>2838</v>
      </c>
      <c r="C895" s="5">
        <v>39040</v>
      </c>
      <c r="D895" s="5">
        <v>32746.49</v>
      </c>
      <c r="E895" s="2" t="s">
        <v>4583</v>
      </c>
      <c r="F895" s="2" t="s">
        <v>3471</v>
      </c>
      <c r="G895" s="2" t="s">
        <v>953</v>
      </c>
      <c r="H895" s="2" t="s">
        <v>4584</v>
      </c>
      <c r="I895" s="2" t="s">
        <v>4584</v>
      </c>
      <c r="J895" s="2">
        <v>2020</v>
      </c>
    </row>
    <row r="896" spans="1:10" x14ac:dyDescent="0.25">
      <c r="A896" s="2" t="s">
        <v>337</v>
      </c>
      <c r="B896" s="2" t="s">
        <v>338</v>
      </c>
      <c r="C896" s="5">
        <v>1200</v>
      </c>
      <c r="D896" s="5">
        <v>1217.5999999999999</v>
      </c>
      <c r="E896" s="2" t="s">
        <v>3843</v>
      </c>
      <c r="F896" s="2" t="s">
        <v>1031</v>
      </c>
      <c r="G896" s="2" t="s">
        <v>953</v>
      </c>
      <c r="H896" s="2" t="s">
        <v>3856</v>
      </c>
      <c r="I896" s="2" t="s">
        <v>3856</v>
      </c>
      <c r="J896" s="2">
        <v>2020</v>
      </c>
    </row>
    <row r="897" spans="1:10" x14ac:dyDescent="0.25">
      <c r="A897" s="2" t="s">
        <v>2839</v>
      </c>
      <c r="B897" s="2" t="s">
        <v>2840</v>
      </c>
      <c r="C897" s="5">
        <v>1500</v>
      </c>
      <c r="D897" s="5">
        <v>1500</v>
      </c>
      <c r="E897" s="2" t="s">
        <v>4585</v>
      </c>
      <c r="F897" s="2" t="s">
        <v>3524</v>
      </c>
      <c r="G897" s="2" t="s">
        <v>953</v>
      </c>
      <c r="H897" s="2" t="s">
        <v>4586</v>
      </c>
      <c r="I897" s="2" t="s">
        <v>4586</v>
      </c>
      <c r="J897" s="2">
        <v>2015</v>
      </c>
    </row>
    <row r="898" spans="1:10" x14ac:dyDescent="0.25">
      <c r="A898" s="2" t="s">
        <v>2841</v>
      </c>
      <c r="B898" s="2" t="s">
        <v>2842</v>
      </c>
      <c r="C898" s="5">
        <v>4000</v>
      </c>
      <c r="D898" s="5">
        <v>3973.4</v>
      </c>
      <c r="E898" s="2" t="s">
        <v>4073</v>
      </c>
      <c r="F898" s="2" t="s">
        <v>3555</v>
      </c>
      <c r="G898" s="2" t="s">
        <v>953</v>
      </c>
      <c r="H898" s="2" t="s">
        <v>954</v>
      </c>
      <c r="I898" s="2" t="s">
        <v>954</v>
      </c>
      <c r="J898" s="2">
        <v>2015</v>
      </c>
    </row>
    <row r="899" spans="1:10" x14ac:dyDescent="0.25">
      <c r="A899" s="2" t="s">
        <v>2843</v>
      </c>
      <c r="B899" s="2" t="s">
        <v>2844</v>
      </c>
      <c r="C899" s="5">
        <v>1950</v>
      </c>
      <c r="D899" s="5">
        <v>1950</v>
      </c>
      <c r="E899" s="2" t="s">
        <v>4587</v>
      </c>
      <c r="F899" s="2" t="s">
        <v>3870</v>
      </c>
      <c r="G899" s="2" t="s">
        <v>953</v>
      </c>
      <c r="H899" s="2" t="s">
        <v>3805</v>
      </c>
      <c r="I899" s="2" t="s">
        <v>3805</v>
      </c>
      <c r="J899" s="2">
        <v>2018</v>
      </c>
    </row>
    <row r="900" spans="1:10" x14ac:dyDescent="0.25">
      <c r="A900" s="2" t="s">
        <v>2845</v>
      </c>
      <c r="B900" s="2" t="s">
        <v>2846</v>
      </c>
      <c r="C900" s="5">
        <v>11000</v>
      </c>
      <c r="D900" s="5">
        <v>8444.7999999999993</v>
      </c>
      <c r="E900" s="2" t="s">
        <v>3912</v>
      </c>
      <c r="F900" s="2" t="s">
        <v>3608</v>
      </c>
      <c r="G900" s="2" t="s">
        <v>953</v>
      </c>
      <c r="H900" s="2" t="s">
        <v>4588</v>
      </c>
      <c r="I900" s="2" t="s">
        <v>4588</v>
      </c>
      <c r="J900" s="2">
        <v>2018</v>
      </c>
    </row>
    <row r="901" spans="1:10" x14ac:dyDescent="0.25">
      <c r="A901" s="2" t="s">
        <v>2847</v>
      </c>
      <c r="B901" s="2" t="s">
        <v>2848</v>
      </c>
      <c r="C901" s="5">
        <v>77677</v>
      </c>
      <c r="D901" s="5">
        <v>71281</v>
      </c>
      <c r="E901" s="2" t="s">
        <v>4589</v>
      </c>
      <c r="F901" s="2" t="s">
        <v>3659</v>
      </c>
      <c r="G901" s="2" t="s">
        <v>1022</v>
      </c>
      <c r="H901" s="2" t="s">
        <v>1071</v>
      </c>
      <c r="I901" s="2" t="s">
        <v>1071</v>
      </c>
      <c r="J901" s="2">
        <v>2019</v>
      </c>
    </row>
    <row r="902" spans="1:10" x14ac:dyDescent="0.25">
      <c r="A902" s="2" t="s">
        <v>2849</v>
      </c>
      <c r="B902" s="2" t="s">
        <v>2850</v>
      </c>
      <c r="C902" s="5">
        <v>3000</v>
      </c>
      <c r="D902" s="5">
        <v>2830</v>
      </c>
      <c r="E902" s="2" t="s">
        <v>4413</v>
      </c>
      <c r="F902" s="2" t="s">
        <v>3516</v>
      </c>
      <c r="G902" s="2" t="s">
        <v>953</v>
      </c>
      <c r="H902" s="2" t="s">
        <v>3900</v>
      </c>
      <c r="I902" s="2" t="s">
        <v>3900</v>
      </c>
      <c r="J902" s="2">
        <v>2014</v>
      </c>
    </row>
    <row r="903" spans="1:10" x14ac:dyDescent="0.25">
      <c r="A903" s="2" t="s">
        <v>2851</v>
      </c>
      <c r="B903" s="2" t="s">
        <v>2852</v>
      </c>
      <c r="C903" s="5">
        <v>360</v>
      </c>
      <c r="D903" s="5">
        <v>755</v>
      </c>
      <c r="E903" s="2" t="s">
        <v>3755</v>
      </c>
      <c r="F903" s="2" t="s">
        <v>1031</v>
      </c>
      <c r="G903" s="2" t="s">
        <v>953</v>
      </c>
      <c r="H903" s="2" t="s">
        <v>4590</v>
      </c>
      <c r="I903" s="2" t="s">
        <v>4590</v>
      </c>
      <c r="J903" s="2">
        <v>2017</v>
      </c>
    </row>
    <row r="904" spans="1:10" x14ac:dyDescent="0.25">
      <c r="A904" s="2" t="s">
        <v>222</v>
      </c>
      <c r="B904" s="2" t="s">
        <v>2853</v>
      </c>
      <c r="C904" s="5">
        <v>21000</v>
      </c>
      <c r="D904" s="5">
        <v>23349.87</v>
      </c>
      <c r="E904" s="2" t="s">
        <v>4418</v>
      </c>
      <c r="F904" s="2" t="s">
        <v>3461</v>
      </c>
      <c r="G904" s="2" t="s">
        <v>953</v>
      </c>
      <c r="H904" s="2" t="s">
        <v>1071</v>
      </c>
      <c r="I904" s="2" t="s">
        <v>1071</v>
      </c>
      <c r="J904" s="2">
        <v>2020</v>
      </c>
    </row>
    <row r="905" spans="1:10" x14ac:dyDescent="0.25">
      <c r="A905" s="2" t="s">
        <v>237</v>
      </c>
      <c r="B905" s="2" t="s">
        <v>2854</v>
      </c>
      <c r="C905" s="5">
        <v>2370</v>
      </c>
      <c r="D905" s="5">
        <v>2370</v>
      </c>
      <c r="E905" s="2" t="s">
        <v>4487</v>
      </c>
      <c r="F905" s="2" t="s">
        <v>4591</v>
      </c>
      <c r="G905" s="2" t="s">
        <v>953</v>
      </c>
      <c r="H905" s="2" t="s">
        <v>4506</v>
      </c>
      <c r="I905" s="2" t="s">
        <v>4506</v>
      </c>
      <c r="J905" s="2">
        <v>2020</v>
      </c>
    </row>
    <row r="906" spans="1:10" x14ac:dyDescent="0.25">
      <c r="A906" s="2" t="s">
        <v>2855</v>
      </c>
      <c r="B906" s="2" t="s">
        <v>2856</v>
      </c>
      <c r="C906" s="5">
        <v>10000</v>
      </c>
      <c r="D906" s="5">
        <v>1131.97</v>
      </c>
      <c r="E906" s="2" t="s">
        <v>4592</v>
      </c>
      <c r="F906" s="2" t="s">
        <v>3516</v>
      </c>
      <c r="G906" s="2" t="s">
        <v>953</v>
      </c>
      <c r="H906" s="2" t="s">
        <v>3907</v>
      </c>
      <c r="I906" s="2" t="s">
        <v>3907</v>
      </c>
      <c r="J906" s="2">
        <v>2014</v>
      </c>
    </row>
    <row r="907" spans="1:10" x14ac:dyDescent="0.25">
      <c r="A907" s="2" t="s">
        <v>2857</v>
      </c>
      <c r="B907" s="2" t="s">
        <v>2858</v>
      </c>
      <c r="C907" s="5">
        <v>25000</v>
      </c>
      <c r="D907" s="5">
        <v>19915.03</v>
      </c>
      <c r="E907" s="2" t="s">
        <v>4593</v>
      </c>
      <c r="F907" s="2" t="s">
        <v>3524</v>
      </c>
      <c r="G907" s="2" t="s">
        <v>953</v>
      </c>
      <c r="H907" s="2" t="s">
        <v>4594</v>
      </c>
      <c r="I907" s="2" t="s">
        <v>4594</v>
      </c>
      <c r="J907" s="2">
        <v>2015</v>
      </c>
    </row>
    <row r="908" spans="1:10" x14ac:dyDescent="0.25">
      <c r="A908" s="2" t="s">
        <v>2859</v>
      </c>
      <c r="B908" s="2" t="s">
        <v>2860</v>
      </c>
      <c r="C908" s="5">
        <v>2000</v>
      </c>
      <c r="D908" s="5">
        <v>990</v>
      </c>
      <c r="E908" s="2" t="s">
        <v>4595</v>
      </c>
      <c r="F908" s="2" t="s">
        <v>3555</v>
      </c>
      <c r="G908" s="2" t="s">
        <v>953</v>
      </c>
      <c r="H908" s="2" t="s">
        <v>4596</v>
      </c>
      <c r="I908" s="2" t="s">
        <v>4596</v>
      </c>
      <c r="J908" s="2">
        <v>2016</v>
      </c>
    </row>
    <row r="909" spans="1:10" x14ac:dyDescent="0.25">
      <c r="A909" s="2" t="s">
        <v>130</v>
      </c>
      <c r="B909" s="2" t="s">
        <v>2861</v>
      </c>
      <c r="C909" s="5">
        <v>38485</v>
      </c>
      <c r="D909" s="5">
        <v>38485</v>
      </c>
      <c r="E909" s="2" t="s">
        <v>4597</v>
      </c>
      <c r="F909" s="2" t="s">
        <v>4598</v>
      </c>
      <c r="G909" s="2" t="s">
        <v>953</v>
      </c>
      <c r="H909" s="2" t="s">
        <v>1154</v>
      </c>
      <c r="I909" s="2" t="s">
        <v>1154</v>
      </c>
      <c r="J909" s="2">
        <v>2020</v>
      </c>
    </row>
    <row r="910" spans="1:10" x14ac:dyDescent="0.25">
      <c r="A910" s="2" t="s">
        <v>2862</v>
      </c>
      <c r="B910" s="2" t="s">
        <v>2863</v>
      </c>
      <c r="C910" s="5">
        <v>20000</v>
      </c>
      <c r="D910" s="5">
        <v>16264.82</v>
      </c>
      <c r="E910" s="2" t="s">
        <v>4599</v>
      </c>
      <c r="F910" s="2" t="s">
        <v>1031</v>
      </c>
      <c r="G910" s="2" t="s">
        <v>953</v>
      </c>
      <c r="H910" s="2" t="s">
        <v>4600</v>
      </c>
      <c r="I910" s="2" t="s">
        <v>4600</v>
      </c>
      <c r="J910" s="2">
        <v>2018</v>
      </c>
    </row>
    <row r="911" spans="1:10" x14ac:dyDescent="0.25">
      <c r="A911" s="2" t="s">
        <v>2864</v>
      </c>
      <c r="B911" s="2" t="s">
        <v>2865</v>
      </c>
      <c r="C911" s="5">
        <v>5500</v>
      </c>
      <c r="D911" s="5">
        <v>5400</v>
      </c>
      <c r="E911" s="2" t="s">
        <v>4294</v>
      </c>
      <c r="F911" s="2" t="s">
        <v>1031</v>
      </c>
      <c r="G911" s="2" t="s">
        <v>953</v>
      </c>
      <c r="H911" s="2" t="s">
        <v>963</v>
      </c>
      <c r="I911" s="2" t="s">
        <v>963</v>
      </c>
      <c r="J911" s="2">
        <v>2018</v>
      </c>
    </row>
    <row r="912" spans="1:10" x14ac:dyDescent="0.25">
      <c r="A912" s="2" t="s">
        <v>2866</v>
      </c>
      <c r="B912" s="2" t="s">
        <v>2867</v>
      </c>
      <c r="C912" s="5">
        <v>205</v>
      </c>
      <c r="D912" s="5">
        <v>148</v>
      </c>
      <c r="E912" s="2" t="s">
        <v>4601</v>
      </c>
      <c r="F912" s="2" t="s">
        <v>4602</v>
      </c>
      <c r="G912" s="2" t="s">
        <v>953</v>
      </c>
      <c r="H912" s="2" t="s">
        <v>4603</v>
      </c>
      <c r="I912" s="2" t="s">
        <v>4603</v>
      </c>
      <c r="J912" s="2">
        <v>2019</v>
      </c>
    </row>
    <row r="913" spans="1:10" x14ac:dyDescent="0.25">
      <c r="A913" s="2" t="s">
        <v>2868</v>
      </c>
      <c r="B913" s="2" t="s">
        <v>2869</v>
      </c>
      <c r="C913" s="5">
        <v>10000</v>
      </c>
      <c r="D913" s="5">
        <v>2930</v>
      </c>
      <c r="E913" s="2" t="s">
        <v>4180</v>
      </c>
      <c r="F913" s="2" t="s">
        <v>1031</v>
      </c>
      <c r="G913" s="2" t="s">
        <v>953</v>
      </c>
      <c r="H913" s="2" t="s">
        <v>4075</v>
      </c>
      <c r="I913" s="2" t="s">
        <v>4075</v>
      </c>
      <c r="J913" s="2">
        <v>2020</v>
      </c>
    </row>
    <row r="914" spans="1:10" x14ac:dyDescent="0.25">
      <c r="A914" s="2" t="s">
        <v>2870</v>
      </c>
      <c r="B914" s="2" t="s">
        <v>1504</v>
      </c>
      <c r="C914" s="5">
        <v>517</v>
      </c>
      <c r="D914" s="5">
        <v>517</v>
      </c>
      <c r="E914" s="2" t="s">
        <v>4604</v>
      </c>
      <c r="F914" s="2" t="s">
        <v>4605</v>
      </c>
      <c r="G914" s="2" t="s">
        <v>953</v>
      </c>
      <c r="H914" s="2" t="s">
        <v>3744</v>
      </c>
      <c r="I914" s="2" t="s">
        <v>3744</v>
      </c>
      <c r="J914" s="2">
        <v>2013</v>
      </c>
    </row>
    <row r="915" spans="1:10" x14ac:dyDescent="0.25">
      <c r="A915" s="2" t="s">
        <v>2871</v>
      </c>
      <c r="B915" s="2" t="s">
        <v>2872</v>
      </c>
      <c r="C915" s="5">
        <v>2500</v>
      </c>
      <c r="D915" s="5">
        <v>680</v>
      </c>
      <c r="E915" s="2" t="s">
        <v>4606</v>
      </c>
      <c r="F915" s="2" t="s">
        <v>1031</v>
      </c>
      <c r="G915" s="2" t="s">
        <v>953</v>
      </c>
      <c r="H915" s="2" t="s">
        <v>4607</v>
      </c>
      <c r="I915" s="2" t="s">
        <v>4607</v>
      </c>
      <c r="J915" s="2">
        <v>2016</v>
      </c>
    </row>
    <row r="916" spans="1:10" x14ac:dyDescent="0.25">
      <c r="A916" s="2" t="s">
        <v>2873</v>
      </c>
      <c r="B916" s="2" t="s">
        <v>2874</v>
      </c>
      <c r="C916" s="5">
        <v>16900</v>
      </c>
      <c r="D916" s="5">
        <v>16900</v>
      </c>
      <c r="E916" s="2" t="s">
        <v>3768</v>
      </c>
      <c r="F916" s="2" t="s">
        <v>3853</v>
      </c>
      <c r="G916" s="2" t="s">
        <v>953</v>
      </c>
      <c r="H916" s="2" t="s">
        <v>4608</v>
      </c>
      <c r="I916" s="2" t="s">
        <v>4608</v>
      </c>
      <c r="J916" s="2">
        <v>2019</v>
      </c>
    </row>
    <row r="917" spans="1:10" x14ac:dyDescent="0.25">
      <c r="A917" s="2" t="s">
        <v>550</v>
      </c>
      <c r="B917" s="2" t="s">
        <v>2875</v>
      </c>
      <c r="C917" s="5">
        <v>18001</v>
      </c>
      <c r="D917" s="5">
        <v>16356</v>
      </c>
      <c r="E917" s="2" t="s">
        <v>4609</v>
      </c>
      <c r="F917" s="2" t="s">
        <v>4610</v>
      </c>
      <c r="G917" s="2" t="s">
        <v>1022</v>
      </c>
      <c r="H917" s="2" t="s">
        <v>3691</v>
      </c>
      <c r="I917" s="2" t="s">
        <v>3691</v>
      </c>
      <c r="J917" s="2">
        <v>2019</v>
      </c>
    </row>
    <row r="918" spans="1:10" x14ac:dyDescent="0.25">
      <c r="A918" s="2" t="s">
        <v>2876</v>
      </c>
      <c r="B918" s="2" t="s">
        <v>2877</v>
      </c>
      <c r="C918" s="5">
        <v>12500</v>
      </c>
      <c r="D918" s="5">
        <v>5035</v>
      </c>
      <c r="E918" s="2" t="s">
        <v>3634</v>
      </c>
      <c r="F918" s="2" t="s">
        <v>4611</v>
      </c>
      <c r="G918" s="2" t="s">
        <v>953</v>
      </c>
      <c r="H918" s="2" t="s">
        <v>4196</v>
      </c>
      <c r="I918" s="2" t="s">
        <v>4196</v>
      </c>
      <c r="J918" s="2">
        <v>2019</v>
      </c>
    </row>
    <row r="919" spans="1:10" x14ac:dyDescent="0.25">
      <c r="A919" s="2" t="s">
        <v>2878</v>
      </c>
      <c r="B919" s="2" t="s">
        <v>2879</v>
      </c>
      <c r="C919" s="5">
        <v>5000</v>
      </c>
      <c r="D919" s="5">
        <v>6320.86</v>
      </c>
      <c r="E919" s="2" t="s">
        <v>4612</v>
      </c>
      <c r="F919" s="2" t="s">
        <v>3516</v>
      </c>
      <c r="G919" s="2" t="s">
        <v>953</v>
      </c>
      <c r="H919" s="2" t="s">
        <v>4594</v>
      </c>
      <c r="I919" s="2" t="s">
        <v>4594</v>
      </c>
      <c r="J919" s="2">
        <v>2014</v>
      </c>
    </row>
    <row r="920" spans="1:10" x14ac:dyDescent="0.25">
      <c r="A920" s="2" t="s">
        <v>2880</v>
      </c>
      <c r="B920" s="2" t="s">
        <v>2881</v>
      </c>
      <c r="C920" s="5">
        <v>2245.1999999999998</v>
      </c>
      <c r="D920" s="5">
        <v>2245.1999999999998</v>
      </c>
      <c r="E920" s="2" t="s">
        <v>4613</v>
      </c>
      <c r="F920" s="2" t="s">
        <v>4152</v>
      </c>
      <c r="G920" s="2" t="s">
        <v>1022</v>
      </c>
      <c r="H920" s="2" t="s">
        <v>4153</v>
      </c>
      <c r="I920" s="2" t="s">
        <v>4153</v>
      </c>
      <c r="J920" s="2">
        <v>2015</v>
      </c>
    </row>
    <row r="921" spans="1:10" x14ac:dyDescent="0.25">
      <c r="A921" s="2" t="s">
        <v>2882</v>
      </c>
      <c r="B921" s="2" t="s">
        <v>345</v>
      </c>
      <c r="C921" s="5">
        <v>5000</v>
      </c>
      <c r="D921" s="5">
        <v>1946</v>
      </c>
      <c r="E921" s="2" t="s">
        <v>3869</v>
      </c>
      <c r="F921" s="2" t="s">
        <v>1031</v>
      </c>
      <c r="G921" s="2" t="s">
        <v>953</v>
      </c>
      <c r="H921" s="2" t="s">
        <v>4467</v>
      </c>
      <c r="I921" s="2" t="s">
        <v>4467</v>
      </c>
      <c r="J921" s="2">
        <v>2018</v>
      </c>
    </row>
    <row r="922" spans="1:10" x14ac:dyDescent="0.25">
      <c r="A922" s="2" t="s">
        <v>2883</v>
      </c>
      <c r="B922" s="2" t="s">
        <v>2884</v>
      </c>
      <c r="C922" s="5">
        <v>3500</v>
      </c>
      <c r="D922" s="5">
        <v>3136.55</v>
      </c>
      <c r="E922" s="2" t="s">
        <v>4472</v>
      </c>
      <c r="F922" s="2" t="s">
        <v>1031</v>
      </c>
      <c r="G922" s="2" t="s">
        <v>953</v>
      </c>
      <c r="H922" s="2" t="s">
        <v>4614</v>
      </c>
      <c r="I922" s="2" t="s">
        <v>4614</v>
      </c>
      <c r="J922" s="2">
        <v>2018</v>
      </c>
    </row>
    <row r="923" spans="1:10" x14ac:dyDescent="0.25">
      <c r="A923" s="2" t="s">
        <v>2885</v>
      </c>
      <c r="B923" s="2" t="s">
        <v>2886</v>
      </c>
      <c r="C923" s="5">
        <v>2000</v>
      </c>
      <c r="D923" s="5">
        <v>1667.87</v>
      </c>
      <c r="E923" s="2" t="s">
        <v>3912</v>
      </c>
      <c r="F923" s="2" t="s">
        <v>3574</v>
      </c>
      <c r="G923" s="2" t="s">
        <v>953</v>
      </c>
      <c r="H923" s="2" t="s">
        <v>3541</v>
      </c>
      <c r="I923" s="2" t="s">
        <v>3541</v>
      </c>
      <c r="J923" s="2">
        <v>2018</v>
      </c>
    </row>
    <row r="924" spans="1:10" x14ac:dyDescent="0.25">
      <c r="A924" s="2" t="s">
        <v>632</v>
      </c>
      <c r="B924" s="2" t="s">
        <v>2887</v>
      </c>
      <c r="C924" s="5">
        <v>5000</v>
      </c>
      <c r="D924" s="5">
        <v>2950</v>
      </c>
      <c r="E924" s="2" t="s">
        <v>3622</v>
      </c>
      <c r="F924" s="2" t="s">
        <v>4615</v>
      </c>
      <c r="G924" s="2" t="s">
        <v>953</v>
      </c>
      <c r="H924" s="2" t="s">
        <v>3657</v>
      </c>
      <c r="I924" s="2" t="s">
        <v>3657</v>
      </c>
      <c r="J924" s="2">
        <v>2018</v>
      </c>
    </row>
    <row r="925" spans="1:10" x14ac:dyDescent="0.25">
      <c r="A925" s="2" t="s">
        <v>2888</v>
      </c>
      <c r="B925" s="2" t="s">
        <v>2889</v>
      </c>
      <c r="C925" s="5">
        <v>680</v>
      </c>
      <c r="D925" s="5">
        <v>680</v>
      </c>
      <c r="E925" s="2" t="s">
        <v>4616</v>
      </c>
      <c r="F925" s="2" t="s">
        <v>3552</v>
      </c>
      <c r="G925" s="2" t="s">
        <v>953</v>
      </c>
      <c r="H925" s="2" t="s">
        <v>4617</v>
      </c>
      <c r="I925" s="2" t="s">
        <v>4617</v>
      </c>
      <c r="J925" s="2">
        <v>2018</v>
      </c>
    </row>
    <row r="926" spans="1:10" x14ac:dyDescent="0.25">
      <c r="A926" s="2" t="s">
        <v>2890</v>
      </c>
      <c r="B926" s="2" t="s">
        <v>2891</v>
      </c>
      <c r="C926" s="5">
        <v>2900</v>
      </c>
      <c r="D926" s="5">
        <v>2900</v>
      </c>
      <c r="E926" s="2" t="s">
        <v>4618</v>
      </c>
      <c r="F926" s="2" t="s">
        <v>3893</v>
      </c>
      <c r="G926" s="2" t="s">
        <v>953</v>
      </c>
      <c r="H926" s="2" t="s">
        <v>4619</v>
      </c>
      <c r="I926" s="2" t="s">
        <v>4619</v>
      </c>
      <c r="J926" s="2">
        <v>2013</v>
      </c>
    </row>
    <row r="927" spans="1:10" x14ac:dyDescent="0.25">
      <c r="A927" s="2" t="s">
        <v>2892</v>
      </c>
      <c r="B927" s="2" t="s">
        <v>2893</v>
      </c>
      <c r="C927" s="5">
        <v>209.9</v>
      </c>
      <c r="D927" s="5">
        <v>1107.9000000000001</v>
      </c>
      <c r="E927" s="2" t="s">
        <v>4620</v>
      </c>
      <c r="F927" s="2" t="s">
        <v>3544</v>
      </c>
      <c r="G927" s="2" t="s">
        <v>1022</v>
      </c>
      <c r="H927" s="2" t="s">
        <v>3550</v>
      </c>
      <c r="I927" s="2" t="s">
        <v>3550</v>
      </c>
      <c r="J927" s="2">
        <v>2015</v>
      </c>
    </row>
    <row r="928" spans="1:10" x14ac:dyDescent="0.25">
      <c r="A928" s="2" t="s">
        <v>2894</v>
      </c>
      <c r="B928" s="2" t="s">
        <v>2895</v>
      </c>
      <c r="C928" s="5">
        <v>4000</v>
      </c>
      <c r="D928" s="5">
        <v>3000</v>
      </c>
      <c r="E928" s="2" t="s">
        <v>3577</v>
      </c>
      <c r="F928" s="2" t="s">
        <v>1031</v>
      </c>
      <c r="G928" s="2" t="s">
        <v>953</v>
      </c>
      <c r="H928" s="2" t="s">
        <v>1027</v>
      </c>
      <c r="I928" s="2" t="s">
        <v>1027</v>
      </c>
      <c r="J928" s="2">
        <v>2016</v>
      </c>
    </row>
    <row r="929" spans="1:10" x14ac:dyDescent="0.25">
      <c r="A929" s="2" t="s">
        <v>2896</v>
      </c>
      <c r="B929" s="2" t="s">
        <v>2897</v>
      </c>
      <c r="C929" s="5">
        <v>1500</v>
      </c>
      <c r="D929" s="5">
        <v>860</v>
      </c>
      <c r="E929" s="2" t="s">
        <v>3903</v>
      </c>
      <c r="F929" s="2" t="s">
        <v>4621</v>
      </c>
      <c r="G929" s="2" t="s">
        <v>953</v>
      </c>
      <c r="H929" s="2" t="s">
        <v>4622</v>
      </c>
      <c r="I929" s="2" t="s">
        <v>4622</v>
      </c>
      <c r="J929" s="2">
        <v>2018</v>
      </c>
    </row>
    <row r="930" spans="1:10" x14ac:dyDescent="0.25">
      <c r="A930" s="2" t="s">
        <v>2898</v>
      </c>
      <c r="B930" s="2" t="s">
        <v>2899</v>
      </c>
      <c r="C930" s="5">
        <v>25000</v>
      </c>
      <c r="D930" s="5">
        <v>17365.54</v>
      </c>
      <c r="E930" s="2" t="s">
        <v>4623</v>
      </c>
      <c r="F930" s="2" t="s">
        <v>3468</v>
      </c>
      <c r="G930" s="2" t="s">
        <v>953</v>
      </c>
      <c r="H930" s="2" t="s">
        <v>1049</v>
      </c>
      <c r="I930" s="2" t="s">
        <v>1049</v>
      </c>
      <c r="J930" s="2">
        <v>2019</v>
      </c>
    </row>
    <row r="931" spans="1:10" x14ac:dyDescent="0.25">
      <c r="A931" s="2" t="s">
        <v>2900</v>
      </c>
      <c r="B931" s="2" t="s">
        <v>2901</v>
      </c>
      <c r="C931" s="5">
        <v>1200</v>
      </c>
      <c r="D931" s="5">
        <v>1200</v>
      </c>
      <c r="E931" s="2" t="s">
        <v>4624</v>
      </c>
      <c r="F931" s="2" t="s">
        <v>1031</v>
      </c>
      <c r="G931" s="2" t="s">
        <v>953</v>
      </c>
      <c r="H931" s="2" t="s">
        <v>4625</v>
      </c>
      <c r="I931" s="2" t="s">
        <v>4625</v>
      </c>
      <c r="J931" s="2">
        <v>2019</v>
      </c>
    </row>
    <row r="932" spans="1:10" x14ac:dyDescent="0.25">
      <c r="A932" s="2" t="s">
        <v>2902</v>
      </c>
      <c r="B932" s="2" t="s">
        <v>2903</v>
      </c>
      <c r="C932" s="5">
        <v>22000</v>
      </c>
      <c r="D932" s="5">
        <v>20073.259999999998</v>
      </c>
      <c r="E932" s="2" t="s">
        <v>4626</v>
      </c>
      <c r="F932" s="2" t="s">
        <v>4627</v>
      </c>
      <c r="G932" s="2" t="s">
        <v>953</v>
      </c>
      <c r="H932" s="2" t="s">
        <v>4356</v>
      </c>
      <c r="I932" s="2" t="s">
        <v>4356</v>
      </c>
      <c r="J932" s="2">
        <v>2014</v>
      </c>
    </row>
    <row r="933" spans="1:10" x14ac:dyDescent="0.25">
      <c r="A933" s="2" t="s">
        <v>2904</v>
      </c>
      <c r="B933" s="2" t="s">
        <v>2905</v>
      </c>
      <c r="C933" s="5">
        <v>25064</v>
      </c>
      <c r="D933" s="5">
        <v>7143.5</v>
      </c>
      <c r="E933" s="2" t="s">
        <v>4029</v>
      </c>
      <c r="F933" s="2" t="s">
        <v>4628</v>
      </c>
      <c r="G933" s="2" t="s">
        <v>1022</v>
      </c>
      <c r="H933" s="2" t="s">
        <v>1203</v>
      </c>
      <c r="I933" s="2" t="s">
        <v>1203</v>
      </c>
      <c r="J933" s="2">
        <v>2014</v>
      </c>
    </row>
    <row r="934" spans="1:10" x14ac:dyDescent="0.25">
      <c r="A934" s="2" t="s">
        <v>2906</v>
      </c>
      <c r="B934" s="2" t="s">
        <v>2907</v>
      </c>
      <c r="C934" s="5">
        <v>2962</v>
      </c>
      <c r="D934" s="5">
        <v>2962</v>
      </c>
      <c r="E934" s="2" t="s">
        <v>3703</v>
      </c>
      <c r="F934" s="2" t="s">
        <v>3524</v>
      </c>
      <c r="G934" s="2" t="s">
        <v>953</v>
      </c>
      <c r="H934" s="2" t="s">
        <v>4629</v>
      </c>
      <c r="I934" s="2" t="s">
        <v>4629</v>
      </c>
      <c r="J934" s="2">
        <v>2015</v>
      </c>
    </row>
    <row r="935" spans="1:10" x14ac:dyDescent="0.25">
      <c r="A935" s="2" t="s">
        <v>2908</v>
      </c>
      <c r="B935" s="2" t="s">
        <v>2909</v>
      </c>
      <c r="C935" s="5">
        <v>3500</v>
      </c>
      <c r="D935" s="5">
        <v>313.62</v>
      </c>
      <c r="E935" s="2" t="s">
        <v>3834</v>
      </c>
      <c r="F935" s="2" t="s">
        <v>3555</v>
      </c>
      <c r="G935" s="2" t="s">
        <v>953</v>
      </c>
      <c r="H935" s="2" t="s">
        <v>4554</v>
      </c>
      <c r="I935" s="2" t="s">
        <v>4554</v>
      </c>
      <c r="J935" s="2">
        <v>2016</v>
      </c>
    </row>
    <row r="936" spans="1:10" x14ac:dyDescent="0.25">
      <c r="A936" s="2" t="s">
        <v>2910</v>
      </c>
      <c r="B936" s="2" t="s">
        <v>2911</v>
      </c>
      <c r="C936" s="5">
        <v>39000</v>
      </c>
      <c r="D936" s="5">
        <v>39789.120000000003</v>
      </c>
      <c r="E936" s="2" t="s">
        <v>4630</v>
      </c>
      <c r="F936" s="2" t="s">
        <v>3619</v>
      </c>
      <c r="G936" s="2" t="s">
        <v>953</v>
      </c>
      <c r="H936" s="2" t="s">
        <v>1180</v>
      </c>
      <c r="I936" s="2" t="s">
        <v>1180</v>
      </c>
      <c r="J936" s="2">
        <v>2017</v>
      </c>
    </row>
    <row r="937" spans="1:10" x14ac:dyDescent="0.25">
      <c r="A937" s="2" t="s">
        <v>2912</v>
      </c>
      <c r="B937" s="2" t="s">
        <v>2913</v>
      </c>
      <c r="C937" s="5">
        <v>2500</v>
      </c>
      <c r="D937" s="5">
        <v>70</v>
      </c>
      <c r="E937" s="2" t="s">
        <v>4631</v>
      </c>
      <c r="F937" s="2" t="s">
        <v>1031</v>
      </c>
      <c r="G937" s="2" t="s">
        <v>953</v>
      </c>
      <c r="H937" s="2" t="s">
        <v>4632</v>
      </c>
      <c r="I937" s="2" t="s">
        <v>4632</v>
      </c>
      <c r="J937" s="2">
        <v>2017</v>
      </c>
    </row>
    <row r="938" spans="1:10" x14ac:dyDescent="0.25">
      <c r="A938" s="2" t="s">
        <v>2914</v>
      </c>
      <c r="B938" s="2" t="s">
        <v>2915</v>
      </c>
      <c r="C938" s="5">
        <v>25000</v>
      </c>
      <c r="D938" s="5">
        <v>17042.2</v>
      </c>
      <c r="E938" s="2" t="s">
        <v>3766</v>
      </c>
      <c r="F938" s="2" t="s">
        <v>3552</v>
      </c>
      <c r="G938" s="2" t="s">
        <v>953</v>
      </c>
      <c r="H938" s="2" t="s">
        <v>3833</v>
      </c>
      <c r="I938" s="2" t="s">
        <v>3833</v>
      </c>
      <c r="J938" s="2">
        <v>2018</v>
      </c>
    </row>
    <row r="939" spans="1:10" x14ac:dyDescent="0.25">
      <c r="A939" s="2" t="s">
        <v>2916</v>
      </c>
      <c r="B939" s="2" t="s">
        <v>2917</v>
      </c>
      <c r="C939" s="5">
        <v>6000</v>
      </c>
      <c r="D939" s="5">
        <v>2385.75</v>
      </c>
      <c r="E939" s="2" t="s">
        <v>3711</v>
      </c>
      <c r="F939" s="2" t="s">
        <v>1031</v>
      </c>
      <c r="G939" s="2" t="s">
        <v>953</v>
      </c>
      <c r="H939" s="2" t="s">
        <v>1038</v>
      </c>
      <c r="I939" s="2" t="s">
        <v>1038</v>
      </c>
      <c r="J939" s="2">
        <v>2018</v>
      </c>
    </row>
    <row r="940" spans="1:10" x14ac:dyDescent="0.25">
      <c r="A940" s="2" t="s">
        <v>2918</v>
      </c>
      <c r="B940" s="2" t="s">
        <v>2919</v>
      </c>
      <c r="C940" s="5">
        <v>5000</v>
      </c>
      <c r="D940" s="5">
        <v>840</v>
      </c>
      <c r="E940" s="2" t="s">
        <v>4633</v>
      </c>
      <c r="F940" s="2" t="s">
        <v>3516</v>
      </c>
      <c r="G940" s="2" t="s">
        <v>953</v>
      </c>
      <c r="H940" s="2" t="s">
        <v>4634</v>
      </c>
      <c r="I940" s="2" t="s">
        <v>4634</v>
      </c>
      <c r="J940" s="2">
        <v>2014</v>
      </c>
    </row>
    <row r="941" spans="1:10" x14ac:dyDescent="0.25">
      <c r="A941" s="2" t="s">
        <v>2920</v>
      </c>
      <c r="B941" s="2" t="s">
        <v>2921</v>
      </c>
      <c r="C941" s="5">
        <v>5000</v>
      </c>
      <c r="D941" s="5">
        <v>1242.0999999999999</v>
      </c>
      <c r="E941" s="2" t="s">
        <v>4225</v>
      </c>
      <c r="F941" s="2" t="s">
        <v>3524</v>
      </c>
      <c r="G941" s="2" t="s">
        <v>953</v>
      </c>
      <c r="H941" s="2" t="s">
        <v>4274</v>
      </c>
      <c r="I941" s="2" t="s">
        <v>4274</v>
      </c>
      <c r="J941" s="2">
        <v>2015</v>
      </c>
    </row>
    <row r="942" spans="1:10" x14ac:dyDescent="0.25">
      <c r="A942" s="2" t="s">
        <v>2922</v>
      </c>
      <c r="B942" s="2" t="s">
        <v>2923</v>
      </c>
      <c r="C942" s="5">
        <v>30000</v>
      </c>
      <c r="D942" s="5">
        <v>12762</v>
      </c>
      <c r="E942" s="2" t="s">
        <v>4399</v>
      </c>
      <c r="F942" s="2" t="s">
        <v>3535</v>
      </c>
      <c r="G942" s="2" t="s">
        <v>953</v>
      </c>
      <c r="H942" s="2" t="s">
        <v>4635</v>
      </c>
      <c r="I942" s="2"/>
      <c r="J942" s="2">
        <v>2016</v>
      </c>
    </row>
    <row r="943" spans="1:10" x14ac:dyDescent="0.25">
      <c r="A943" s="2" t="s">
        <v>2924</v>
      </c>
      <c r="B943" s="2" t="s">
        <v>2925</v>
      </c>
      <c r="C943" s="5">
        <v>1000</v>
      </c>
      <c r="D943" s="5">
        <v>969.04</v>
      </c>
      <c r="E943" s="2" t="s">
        <v>4184</v>
      </c>
      <c r="F943" s="2" t="s">
        <v>3558</v>
      </c>
      <c r="G943" s="2" t="s">
        <v>953</v>
      </c>
      <c r="H943" s="2" t="s">
        <v>4636</v>
      </c>
      <c r="I943" s="2" t="s">
        <v>4636</v>
      </c>
      <c r="J943" s="2">
        <v>2017</v>
      </c>
    </row>
    <row r="944" spans="1:10" x14ac:dyDescent="0.25">
      <c r="A944" s="2" t="s">
        <v>2926</v>
      </c>
      <c r="B944" s="2" t="s">
        <v>2158</v>
      </c>
      <c r="C944" s="5">
        <v>686</v>
      </c>
      <c r="D944" s="5">
        <v>701</v>
      </c>
      <c r="E944" s="2" t="s">
        <v>3595</v>
      </c>
      <c r="F944" s="2" t="s">
        <v>3552</v>
      </c>
      <c r="G944" s="2" t="s">
        <v>953</v>
      </c>
      <c r="H944" s="2" t="s">
        <v>4232</v>
      </c>
      <c r="I944" s="2" t="s">
        <v>4232</v>
      </c>
      <c r="J944" s="2">
        <v>2018</v>
      </c>
    </row>
    <row r="945" spans="1:10" x14ac:dyDescent="0.25">
      <c r="A945" s="2" t="s">
        <v>2927</v>
      </c>
      <c r="B945" s="2" t="s">
        <v>2928</v>
      </c>
      <c r="C945" s="5">
        <v>5000</v>
      </c>
      <c r="D945" s="5">
        <v>3028</v>
      </c>
      <c r="E945" s="2" t="s">
        <v>4435</v>
      </c>
      <c r="F945" s="2" t="s">
        <v>1031</v>
      </c>
      <c r="G945" s="2" t="s">
        <v>953</v>
      </c>
      <c r="H945" s="2" t="s">
        <v>3541</v>
      </c>
      <c r="I945" s="2" t="s">
        <v>3541</v>
      </c>
      <c r="J945" s="2">
        <v>2018</v>
      </c>
    </row>
    <row r="946" spans="1:10" x14ac:dyDescent="0.25">
      <c r="A946" s="2" t="s">
        <v>2929</v>
      </c>
      <c r="B946" s="2" t="s">
        <v>2930</v>
      </c>
      <c r="C946" s="5">
        <v>26252.799999999999</v>
      </c>
      <c r="D946" s="5">
        <v>18452.8</v>
      </c>
      <c r="E946" s="2" t="s">
        <v>3631</v>
      </c>
      <c r="F946" s="2" t="s">
        <v>3558</v>
      </c>
      <c r="G946" s="2" t="s">
        <v>953</v>
      </c>
      <c r="H946" s="2" t="s">
        <v>1101</v>
      </c>
      <c r="I946" s="2" t="s">
        <v>1101</v>
      </c>
      <c r="J946" s="2">
        <v>2019</v>
      </c>
    </row>
    <row r="947" spans="1:10" x14ac:dyDescent="0.25">
      <c r="A947" s="2" t="s">
        <v>376</v>
      </c>
      <c r="B947" s="2" t="s">
        <v>2931</v>
      </c>
      <c r="C947" s="5">
        <v>34578</v>
      </c>
      <c r="D947" s="5">
        <v>11526</v>
      </c>
      <c r="E947" s="2" t="s">
        <v>1100</v>
      </c>
      <c r="F947" s="2" t="s">
        <v>952</v>
      </c>
      <c r="G947" s="2" t="s">
        <v>953</v>
      </c>
      <c r="H947" s="2" t="s">
        <v>4637</v>
      </c>
      <c r="I947" s="2"/>
      <c r="J947" s="2">
        <v>2020</v>
      </c>
    </row>
    <row r="948" spans="1:10" x14ac:dyDescent="0.25">
      <c r="A948" s="2" t="s">
        <v>543</v>
      </c>
      <c r="B948" s="2" t="s">
        <v>544</v>
      </c>
      <c r="C948" s="5">
        <v>35000</v>
      </c>
      <c r="D948" s="5">
        <v>31000</v>
      </c>
      <c r="E948" s="2" t="s">
        <v>4638</v>
      </c>
      <c r="F948" s="2" t="s">
        <v>1031</v>
      </c>
      <c r="G948" s="2" t="s">
        <v>953</v>
      </c>
      <c r="H948" s="2" t="s">
        <v>3562</v>
      </c>
      <c r="I948" s="2" t="s">
        <v>3562</v>
      </c>
      <c r="J948" s="2">
        <v>2020</v>
      </c>
    </row>
    <row r="949" spans="1:10" x14ac:dyDescent="0.25">
      <c r="A949" s="2" t="s">
        <v>2932</v>
      </c>
      <c r="B949" s="2" t="s">
        <v>2933</v>
      </c>
      <c r="C949" s="5">
        <v>1500</v>
      </c>
      <c r="D949" s="5">
        <v>960</v>
      </c>
      <c r="E949" s="2" t="s">
        <v>4432</v>
      </c>
      <c r="F949" s="2" t="s">
        <v>1031</v>
      </c>
      <c r="G949" s="2" t="s">
        <v>953</v>
      </c>
      <c r="H949" s="2" t="s">
        <v>1093</v>
      </c>
      <c r="I949" s="2" t="s">
        <v>1093</v>
      </c>
      <c r="J949" s="2">
        <v>2017</v>
      </c>
    </row>
    <row r="950" spans="1:10" x14ac:dyDescent="0.25">
      <c r="A950" s="2" t="s">
        <v>2934</v>
      </c>
      <c r="B950" s="2" t="s">
        <v>2935</v>
      </c>
      <c r="C950" s="5">
        <v>1150</v>
      </c>
      <c r="D950" s="5">
        <v>1150</v>
      </c>
      <c r="E950" s="2" t="s">
        <v>4639</v>
      </c>
      <c r="F950" s="2" t="s">
        <v>3558</v>
      </c>
      <c r="G950" s="2" t="s">
        <v>953</v>
      </c>
      <c r="H950" s="2" t="s">
        <v>4640</v>
      </c>
      <c r="I950" s="2" t="s">
        <v>4640</v>
      </c>
      <c r="J950" s="2">
        <v>2019</v>
      </c>
    </row>
    <row r="951" spans="1:10" x14ac:dyDescent="0.25">
      <c r="A951" s="2" t="s">
        <v>229</v>
      </c>
      <c r="B951" s="2" t="s">
        <v>2936</v>
      </c>
      <c r="C951" s="5">
        <v>10500</v>
      </c>
      <c r="D951" s="5">
        <v>10500</v>
      </c>
      <c r="E951" s="2" t="s">
        <v>4641</v>
      </c>
      <c r="F951" s="2" t="s">
        <v>1031</v>
      </c>
      <c r="G951" s="2" t="s">
        <v>953</v>
      </c>
      <c r="H951" s="2" t="s">
        <v>3693</v>
      </c>
      <c r="I951" s="2" t="s">
        <v>3693</v>
      </c>
      <c r="J951" s="2">
        <v>2020</v>
      </c>
    </row>
    <row r="952" spans="1:10" x14ac:dyDescent="0.25">
      <c r="A952" s="2" t="s">
        <v>368</v>
      </c>
      <c r="B952" s="2" t="s">
        <v>369</v>
      </c>
      <c r="C952" s="5">
        <v>10000</v>
      </c>
      <c r="D952" s="5">
        <v>151</v>
      </c>
      <c r="E952" s="2" t="s">
        <v>4642</v>
      </c>
      <c r="F952" s="2" t="s">
        <v>1031</v>
      </c>
      <c r="G952" s="2" t="s">
        <v>953</v>
      </c>
      <c r="H952" s="2" t="s">
        <v>4121</v>
      </c>
      <c r="I952" s="2" t="s">
        <v>4121</v>
      </c>
      <c r="J952" s="2">
        <v>2020</v>
      </c>
    </row>
    <row r="953" spans="1:10" x14ac:dyDescent="0.25">
      <c r="A953" s="2" t="s">
        <v>2937</v>
      </c>
      <c r="B953" s="2" t="s">
        <v>2938</v>
      </c>
      <c r="C953" s="5">
        <v>10000</v>
      </c>
      <c r="D953" s="5">
        <v>3790.1</v>
      </c>
      <c r="E953" s="2" t="s">
        <v>4643</v>
      </c>
      <c r="F953" s="2" t="s">
        <v>3500</v>
      </c>
      <c r="G953" s="2" t="s">
        <v>953</v>
      </c>
      <c r="H953" s="2" t="s">
        <v>4461</v>
      </c>
      <c r="I953" s="2" t="s">
        <v>4461</v>
      </c>
      <c r="J953" s="2">
        <v>2013</v>
      </c>
    </row>
    <row r="954" spans="1:10" x14ac:dyDescent="0.25">
      <c r="A954" s="2" t="s">
        <v>2939</v>
      </c>
      <c r="B954" s="2" t="s">
        <v>2940</v>
      </c>
      <c r="C954" s="5">
        <v>39000</v>
      </c>
      <c r="D954" s="5">
        <v>33596.699999999997</v>
      </c>
      <c r="E954" s="2" t="s">
        <v>4644</v>
      </c>
      <c r="F954" s="2" t="s">
        <v>4645</v>
      </c>
      <c r="G954" s="2" t="s">
        <v>953</v>
      </c>
      <c r="H954" s="2" t="s">
        <v>1080</v>
      </c>
      <c r="I954" s="2" t="s">
        <v>1080</v>
      </c>
      <c r="J954" s="2">
        <v>2013</v>
      </c>
    </row>
    <row r="955" spans="1:10" x14ac:dyDescent="0.25">
      <c r="A955" s="2" t="s">
        <v>2941</v>
      </c>
      <c r="B955" s="2" t="s">
        <v>2942</v>
      </c>
      <c r="C955" s="5">
        <v>3000</v>
      </c>
      <c r="D955" s="5">
        <v>659.03</v>
      </c>
      <c r="E955" s="2" t="s">
        <v>4646</v>
      </c>
      <c r="F955" s="2" t="s">
        <v>3516</v>
      </c>
      <c r="G955" s="2" t="s">
        <v>953</v>
      </c>
      <c r="H955" s="2" t="s">
        <v>4647</v>
      </c>
      <c r="I955" s="2" t="s">
        <v>4647</v>
      </c>
      <c r="J955" s="2">
        <v>2014</v>
      </c>
    </row>
    <row r="956" spans="1:10" x14ac:dyDescent="0.25">
      <c r="A956" s="2" t="s">
        <v>2943</v>
      </c>
      <c r="B956" s="2" t="s">
        <v>2944</v>
      </c>
      <c r="C956" s="5">
        <v>2500</v>
      </c>
      <c r="D956" s="5">
        <v>770.5</v>
      </c>
      <c r="E956" s="2" t="s">
        <v>4648</v>
      </c>
      <c r="F956" s="2" t="s">
        <v>3555</v>
      </c>
      <c r="G956" s="2" t="s">
        <v>953</v>
      </c>
      <c r="H956" s="2" t="s">
        <v>4649</v>
      </c>
      <c r="I956" s="2" t="s">
        <v>4649</v>
      </c>
      <c r="J956" s="2">
        <v>2016</v>
      </c>
    </row>
    <row r="957" spans="1:10" x14ac:dyDescent="0.25">
      <c r="A957" s="2" t="s">
        <v>2945</v>
      </c>
      <c r="B957" s="2" t="s">
        <v>2946</v>
      </c>
      <c r="C957" s="5">
        <v>1000</v>
      </c>
      <c r="D957" s="5">
        <v>1054.4000000000001</v>
      </c>
      <c r="E957" s="2" t="s">
        <v>4375</v>
      </c>
      <c r="F957" s="2" t="s">
        <v>1031</v>
      </c>
      <c r="G957" s="2" t="s">
        <v>953</v>
      </c>
      <c r="H957" s="2" t="s">
        <v>4296</v>
      </c>
      <c r="I957" s="2" t="s">
        <v>4296</v>
      </c>
      <c r="J957" s="2">
        <v>2017</v>
      </c>
    </row>
    <row r="958" spans="1:10" x14ac:dyDescent="0.25">
      <c r="A958" s="2" t="s">
        <v>2947</v>
      </c>
      <c r="B958" s="2" t="s">
        <v>2948</v>
      </c>
      <c r="C958" s="5">
        <v>11456</v>
      </c>
      <c r="D958" s="5">
        <v>5083.6000000000004</v>
      </c>
      <c r="E958" s="2" t="s">
        <v>4650</v>
      </c>
      <c r="F958" s="2" t="s">
        <v>960</v>
      </c>
      <c r="G958" s="2" t="s">
        <v>953</v>
      </c>
      <c r="H958" s="2" t="s">
        <v>4286</v>
      </c>
      <c r="I958" s="2" t="s">
        <v>4651</v>
      </c>
      <c r="J958" s="2">
        <v>2018</v>
      </c>
    </row>
    <row r="959" spans="1:10" x14ac:dyDescent="0.25">
      <c r="A959" s="2" t="s">
        <v>2949</v>
      </c>
      <c r="B959" s="2" t="s">
        <v>2950</v>
      </c>
      <c r="C959" s="5">
        <v>5000</v>
      </c>
      <c r="D959" s="5">
        <v>1094.8900000000001</v>
      </c>
      <c r="E959" s="2" t="s">
        <v>4210</v>
      </c>
      <c r="F959" s="2" t="s">
        <v>3516</v>
      </c>
      <c r="G959" s="2" t="s">
        <v>953</v>
      </c>
      <c r="H959" s="2" t="s">
        <v>3876</v>
      </c>
      <c r="I959" s="2" t="s">
        <v>3876</v>
      </c>
      <c r="J959" s="2">
        <v>2014</v>
      </c>
    </row>
    <row r="960" spans="1:10" x14ac:dyDescent="0.25">
      <c r="A960" s="2" t="s">
        <v>2951</v>
      </c>
      <c r="B960" s="2" t="s">
        <v>2952</v>
      </c>
      <c r="C960" s="5">
        <v>6000</v>
      </c>
      <c r="D960" s="5">
        <v>591.30999999999995</v>
      </c>
      <c r="E960" s="2" t="s">
        <v>3905</v>
      </c>
      <c r="F960" s="2" t="s">
        <v>3524</v>
      </c>
      <c r="G960" s="2" t="s">
        <v>953</v>
      </c>
      <c r="H960" s="2" t="s">
        <v>3876</v>
      </c>
      <c r="I960" s="2" t="s">
        <v>3876</v>
      </c>
      <c r="J960" s="2">
        <v>2015</v>
      </c>
    </row>
    <row r="961" spans="1:10" x14ac:dyDescent="0.25">
      <c r="A961" s="2" t="s">
        <v>2953</v>
      </c>
      <c r="B961" s="2" t="s">
        <v>2954</v>
      </c>
      <c r="C961" s="5">
        <v>37000</v>
      </c>
      <c r="D961" s="5">
        <v>18800.990000000002</v>
      </c>
      <c r="E961" s="2" t="s">
        <v>4652</v>
      </c>
      <c r="F961" s="2" t="s">
        <v>3535</v>
      </c>
      <c r="G961" s="2" t="s">
        <v>953</v>
      </c>
      <c r="H961" s="2" t="s">
        <v>4141</v>
      </c>
      <c r="I961" s="2" t="s">
        <v>4141</v>
      </c>
      <c r="J961" s="2">
        <v>2016</v>
      </c>
    </row>
    <row r="962" spans="1:10" x14ac:dyDescent="0.25">
      <c r="A962" s="2" t="s">
        <v>2955</v>
      </c>
      <c r="B962" s="2" t="s">
        <v>2594</v>
      </c>
      <c r="C962" s="5">
        <v>7500</v>
      </c>
      <c r="D962" s="5">
        <v>2826.4</v>
      </c>
      <c r="E962" s="2" t="s">
        <v>4653</v>
      </c>
      <c r="F962" s="2" t="s">
        <v>3555</v>
      </c>
      <c r="G962" s="2" t="s">
        <v>953</v>
      </c>
      <c r="H962" s="2" t="s">
        <v>3833</v>
      </c>
      <c r="I962" s="2" t="s">
        <v>3833</v>
      </c>
      <c r="J962" s="2">
        <v>2016</v>
      </c>
    </row>
    <row r="963" spans="1:10" x14ac:dyDescent="0.25">
      <c r="A963" s="2" t="s">
        <v>2956</v>
      </c>
      <c r="B963" s="2" t="s">
        <v>2957</v>
      </c>
      <c r="C963" s="5">
        <v>6710</v>
      </c>
      <c r="D963" s="5">
        <v>5500.02</v>
      </c>
      <c r="E963" s="2" t="s">
        <v>3592</v>
      </c>
      <c r="F963" s="2" t="s">
        <v>1031</v>
      </c>
      <c r="G963" s="2" t="s">
        <v>953</v>
      </c>
      <c r="H963" s="2" t="s">
        <v>4302</v>
      </c>
      <c r="I963" s="2" t="s">
        <v>4302</v>
      </c>
      <c r="J963" s="2">
        <v>2017</v>
      </c>
    </row>
    <row r="964" spans="1:10" x14ac:dyDescent="0.25">
      <c r="A964" s="2" t="s">
        <v>2958</v>
      </c>
      <c r="B964" s="2" t="s">
        <v>2959</v>
      </c>
      <c r="C964" s="5">
        <v>15000</v>
      </c>
      <c r="D964" s="5">
        <v>6519.71</v>
      </c>
      <c r="E964" s="2" t="s">
        <v>4654</v>
      </c>
      <c r="F964" s="2" t="s">
        <v>3524</v>
      </c>
      <c r="G964" s="2" t="s">
        <v>953</v>
      </c>
      <c r="H964" s="2" t="s">
        <v>1061</v>
      </c>
      <c r="I964" s="2" t="s">
        <v>1061</v>
      </c>
      <c r="J964" s="2">
        <v>2015</v>
      </c>
    </row>
    <row r="965" spans="1:10" x14ac:dyDescent="0.25">
      <c r="A965" s="2" t="s">
        <v>2960</v>
      </c>
      <c r="B965" s="2" t="s">
        <v>2961</v>
      </c>
      <c r="C965" s="5">
        <v>2000</v>
      </c>
      <c r="D965" s="5">
        <v>520</v>
      </c>
      <c r="E965" s="2" t="s">
        <v>4655</v>
      </c>
      <c r="F965" s="2" t="s">
        <v>3555</v>
      </c>
      <c r="G965" s="2" t="s">
        <v>953</v>
      </c>
      <c r="H965" s="2" t="s">
        <v>4656</v>
      </c>
      <c r="I965" s="2" t="s">
        <v>4656</v>
      </c>
      <c r="J965" s="2">
        <v>2016</v>
      </c>
    </row>
    <row r="966" spans="1:10" x14ac:dyDescent="0.25">
      <c r="A966" s="2" t="s">
        <v>2962</v>
      </c>
      <c r="B966" s="2" t="s">
        <v>2963</v>
      </c>
      <c r="C966" s="5">
        <v>13500</v>
      </c>
      <c r="D966" s="5">
        <v>13500</v>
      </c>
      <c r="E966" s="2" t="s">
        <v>4657</v>
      </c>
      <c r="F966" s="2" t="s">
        <v>3593</v>
      </c>
      <c r="G966" s="2" t="s">
        <v>953</v>
      </c>
      <c r="H966" s="2" t="s">
        <v>1097</v>
      </c>
      <c r="I966" s="2" t="s">
        <v>1097</v>
      </c>
      <c r="J966" s="2">
        <v>2018</v>
      </c>
    </row>
    <row r="967" spans="1:10" x14ac:dyDescent="0.25">
      <c r="A967" s="2" t="s">
        <v>2964</v>
      </c>
      <c r="B967" s="2" t="s">
        <v>2965</v>
      </c>
      <c r="C967" s="5">
        <v>2100</v>
      </c>
      <c r="D967" s="5">
        <v>2100</v>
      </c>
      <c r="E967" s="2" t="s">
        <v>4658</v>
      </c>
      <c r="F967" s="2" t="s">
        <v>4659</v>
      </c>
      <c r="G967" s="2" t="s">
        <v>953</v>
      </c>
      <c r="H967" s="2" t="s">
        <v>3996</v>
      </c>
      <c r="I967" s="2" t="s">
        <v>3996</v>
      </c>
      <c r="J967" s="2">
        <v>2018</v>
      </c>
    </row>
    <row r="968" spans="1:10" x14ac:dyDescent="0.25">
      <c r="A968" s="2" t="s">
        <v>2966</v>
      </c>
      <c r="B968" s="2" t="s">
        <v>2967</v>
      </c>
      <c r="C968" s="5">
        <v>1408</v>
      </c>
      <c r="D968" s="5">
        <v>1408</v>
      </c>
      <c r="E968" s="2" t="s">
        <v>4660</v>
      </c>
      <c r="F968" s="2" t="s">
        <v>4661</v>
      </c>
      <c r="G968" s="2" t="s">
        <v>953</v>
      </c>
      <c r="H968" s="2" t="s">
        <v>957</v>
      </c>
      <c r="I968" s="2" t="s">
        <v>957</v>
      </c>
      <c r="J968" s="2">
        <v>2019</v>
      </c>
    </row>
    <row r="969" spans="1:10" x14ac:dyDescent="0.25">
      <c r="A969" s="2" t="s">
        <v>2968</v>
      </c>
      <c r="B969" s="2" t="s">
        <v>2969</v>
      </c>
      <c r="C969" s="5">
        <v>9000</v>
      </c>
      <c r="D969" s="5">
        <v>9000</v>
      </c>
      <c r="E969" s="2" t="s">
        <v>3916</v>
      </c>
      <c r="F969" s="2" t="s">
        <v>4662</v>
      </c>
      <c r="G969" s="2" t="s">
        <v>953</v>
      </c>
      <c r="H969" s="2" t="s">
        <v>3562</v>
      </c>
      <c r="I969" s="2" t="s">
        <v>3562</v>
      </c>
      <c r="J969" s="2">
        <v>2013</v>
      </c>
    </row>
    <row r="970" spans="1:10" x14ac:dyDescent="0.25">
      <c r="A970" s="2" t="s">
        <v>2970</v>
      </c>
      <c r="B970" s="2" t="s">
        <v>2971</v>
      </c>
      <c r="C970" s="5">
        <v>100</v>
      </c>
      <c r="D970" s="5">
        <v>0</v>
      </c>
      <c r="E970" s="2" t="s">
        <v>3496</v>
      </c>
      <c r="F970" s="2" t="s">
        <v>3497</v>
      </c>
      <c r="G970" s="2" t="s">
        <v>1022</v>
      </c>
      <c r="H970" s="2" t="s">
        <v>3859</v>
      </c>
      <c r="I970" s="2" t="s">
        <v>3859</v>
      </c>
      <c r="J970" s="2">
        <v>2013</v>
      </c>
    </row>
    <row r="971" spans="1:10" x14ac:dyDescent="0.25">
      <c r="A971" s="2" t="s">
        <v>2972</v>
      </c>
      <c r="B971" s="2" t="s">
        <v>2973</v>
      </c>
      <c r="C971" s="5">
        <v>1600</v>
      </c>
      <c r="D971" s="5">
        <v>1600</v>
      </c>
      <c r="E971" s="2" t="s">
        <v>4378</v>
      </c>
      <c r="F971" s="2" t="s">
        <v>3555</v>
      </c>
      <c r="G971" s="2" t="s">
        <v>953</v>
      </c>
      <c r="H971" s="2" t="s">
        <v>4208</v>
      </c>
      <c r="I971" s="2" t="s">
        <v>4208</v>
      </c>
      <c r="J971" s="2">
        <v>2016</v>
      </c>
    </row>
    <row r="972" spans="1:10" x14ac:dyDescent="0.25">
      <c r="A972" s="2" t="s">
        <v>2974</v>
      </c>
      <c r="B972" s="2" t="s">
        <v>2975</v>
      </c>
      <c r="C972" s="5">
        <v>9000</v>
      </c>
      <c r="D972" s="5">
        <v>12702.22</v>
      </c>
      <c r="E972" s="2" t="s">
        <v>4663</v>
      </c>
      <c r="F972" s="2" t="s">
        <v>1031</v>
      </c>
      <c r="G972" s="2" t="s">
        <v>953</v>
      </c>
      <c r="H972" s="2" t="s">
        <v>3564</v>
      </c>
      <c r="I972" s="2" t="s">
        <v>3564</v>
      </c>
      <c r="J972" s="2">
        <v>2019</v>
      </c>
    </row>
    <row r="973" spans="1:10" x14ac:dyDescent="0.25">
      <c r="A973" s="2" t="s">
        <v>2976</v>
      </c>
      <c r="B973" s="2" t="s">
        <v>2977</v>
      </c>
      <c r="C973" s="5">
        <v>2124</v>
      </c>
      <c r="D973" s="5">
        <v>2124</v>
      </c>
      <c r="E973" s="2" t="s">
        <v>3678</v>
      </c>
      <c r="F973" s="2" t="s">
        <v>3853</v>
      </c>
      <c r="G973" s="2" t="s">
        <v>953</v>
      </c>
      <c r="H973" s="2" t="s">
        <v>3772</v>
      </c>
      <c r="I973" s="2" t="s">
        <v>3772</v>
      </c>
      <c r="J973" s="2">
        <v>2019</v>
      </c>
    </row>
    <row r="974" spans="1:10" x14ac:dyDescent="0.25">
      <c r="A974" s="2" t="s">
        <v>2978</v>
      </c>
      <c r="B974" s="2" t="s">
        <v>1546</v>
      </c>
      <c r="C974" s="5">
        <v>1300</v>
      </c>
      <c r="D974" s="5">
        <v>857.2</v>
      </c>
      <c r="E974" s="2" t="s">
        <v>4073</v>
      </c>
      <c r="F974" s="2" t="s">
        <v>3555</v>
      </c>
      <c r="G974" s="2" t="s">
        <v>953</v>
      </c>
      <c r="H974" s="2" t="s">
        <v>3830</v>
      </c>
      <c r="I974" s="2" t="s">
        <v>3830</v>
      </c>
      <c r="J974" s="2">
        <v>2015</v>
      </c>
    </row>
    <row r="975" spans="1:10" x14ac:dyDescent="0.25">
      <c r="A975" s="2" t="s">
        <v>2979</v>
      </c>
      <c r="B975" s="2" t="s">
        <v>2980</v>
      </c>
      <c r="C975" s="5">
        <v>2183.54</v>
      </c>
      <c r="D975" s="5">
        <v>2183.54</v>
      </c>
      <c r="E975" s="2" t="s">
        <v>4518</v>
      </c>
      <c r="F975" s="2" t="s">
        <v>4007</v>
      </c>
      <c r="G975" s="2" t="s">
        <v>953</v>
      </c>
      <c r="H975" s="2" t="s">
        <v>4008</v>
      </c>
      <c r="I975" s="2" t="s">
        <v>4008</v>
      </c>
      <c r="J975" s="2">
        <v>2018</v>
      </c>
    </row>
    <row r="976" spans="1:10" x14ac:dyDescent="0.25">
      <c r="A976" s="2" t="s">
        <v>2981</v>
      </c>
      <c r="B976" s="2" t="s">
        <v>2982</v>
      </c>
      <c r="C976" s="5">
        <v>26500</v>
      </c>
      <c r="D976" s="5">
        <v>18489.7</v>
      </c>
      <c r="E976" s="2" t="s">
        <v>4664</v>
      </c>
      <c r="F976" s="2" t="s">
        <v>1031</v>
      </c>
      <c r="G976" s="2" t="s">
        <v>953</v>
      </c>
      <c r="H976" s="2" t="s">
        <v>1101</v>
      </c>
      <c r="I976" s="2" t="s">
        <v>1101</v>
      </c>
      <c r="J976" s="2">
        <v>2020</v>
      </c>
    </row>
    <row r="977" spans="1:10" x14ac:dyDescent="0.25">
      <c r="A977" s="2" t="s">
        <v>185</v>
      </c>
      <c r="B977" s="2" t="s">
        <v>2983</v>
      </c>
      <c r="C977" s="5">
        <v>20000</v>
      </c>
      <c r="D977" s="5">
        <v>28481</v>
      </c>
      <c r="E977" s="2" t="s">
        <v>4531</v>
      </c>
      <c r="F977" s="2" t="s">
        <v>1031</v>
      </c>
      <c r="G977" s="2" t="s">
        <v>953</v>
      </c>
      <c r="H977" s="2" t="s">
        <v>3566</v>
      </c>
      <c r="I977" s="2" t="s">
        <v>3566</v>
      </c>
      <c r="J977" s="2">
        <v>2020</v>
      </c>
    </row>
    <row r="978" spans="1:10" x14ac:dyDescent="0.25">
      <c r="A978" s="2" t="s">
        <v>2984</v>
      </c>
      <c r="B978" s="2" t="s">
        <v>2985</v>
      </c>
      <c r="C978" s="5">
        <v>25000</v>
      </c>
      <c r="D978" s="5">
        <v>17827.98</v>
      </c>
      <c r="E978" s="2" t="s">
        <v>4665</v>
      </c>
      <c r="F978" s="2" t="s">
        <v>3516</v>
      </c>
      <c r="G978" s="2" t="s">
        <v>953</v>
      </c>
      <c r="H978" s="2" t="s">
        <v>1032</v>
      </c>
      <c r="I978" s="2" t="s">
        <v>1032</v>
      </c>
      <c r="J978" s="2">
        <v>2014</v>
      </c>
    </row>
    <row r="979" spans="1:10" x14ac:dyDescent="0.25">
      <c r="A979" s="2" t="s">
        <v>2986</v>
      </c>
      <c r="B979" s="2" t="s">
        <v>2987</v>
      </c>
      <c r="C979" s="5">
        <v>20350</v>
      </c>
      <c r="D979" s="5">
        <v>18848.77</v>
      </c>
      <c r="E979" s="2" t="s">
        <v>4666</v>
      </c>
      <c r="F979" s="2" t="s">
        <v>3524</v>
      </c>
      <c r="G979" s="2" t="s">
        <v>953</v>
      </c>
      <c r="H979" s="2" t="s">
        <v>3605</v>
      </c>
      <c r="I979" s="2" t="s">
        <v>3605</v>
      </c>
      <c r="J979" s="2">
        <v>2015</v>
      </c>
    </row>
    <row r="980" spans="1:10" x14ac:dyDescent="0.25">
      <c r="A980" s="2" t="s">
        <v>2988</v>
      </c>
      <c r="B980" s="2" t="s">
        <v>2989</v>
      </c>
      <c r="C980" s="5">
        <v>24000</v>
      </c>
      <c r="D980" s="5">
        <v>24000</v>
      </c>
      <c r="E980" s="2" t="s">
        <v>3588</v>
      </c>
      <c r="F980" s="2" t="s">
        <v>4667</v>
      </c>
      <c r="G980" s="2" t="s">
        <v>953</v>
      </c>
      <c r="H980" s="2" t="s">
        <v>3564</v>
      </c>
      <c r="I980" s="2" t="s">
        <v>3564</v>
      </c>
      <c r="J980" s="2">
        <v>2018</v>
      </c>
    </row>
    <row r="981" spans="1:10" x14ac:dyDescent="0.25">
      <c r="A981" s="2" t="s">
        <v>488</v>
      </c>
      <c r="B981" s="2" t="s">
        <v>489</v>
      </c>
      <c r="C981" s="5">
        <v>39000</v>
      </c>
      <c r="D981" s="5">
        <v>36452.699999999997</v>
      </c>
      <c r="E981" s="2" t="s">
        <v>4533</v>
      </c>
      <c r="F981" s="2" t="s">
        <v>1031</v>
      </c>
      <c r="G981" s="2" t="s">
        <v>953</v>
      </c>
      <c r="H981" s="2" t="s">
        <v>4668</v>
      </c>
      <c r="I981" s="2" t="s">
        <v>4668</v>
      </c>
      <c r="J981" s="2">
        <v>2020</v>
      </c>
    </row>
    <row r="982" spans="1:10" x14ac:dyDescent="0.25">
      <c r="A982" s="2" t="s">
        <v>2990</v>
      </c>
      <c r="B982" s="2" t="s">
        <v>2991</v>
      </c>
      <c r="C982" s="5">
        <v>25500</v>
      </c>
      <c r="D982" s="5">
        <v>25500</v>
      </c>
      <c r="E982" s="2" t="s">
        <v>4469</v>
      </c>
      <c r="F982" s="2" t="s">
        <v>4109</v>
      </c>
      <c r="G982" s="2" t="s">
        <v>953</v>
      </c>
      <c r="H982" s="2" t="s">
        <v>3564</v>
      </c>
      <c r="I982" s="2" t="s">
        <v>3564</v>
      </c>
      <c r="J982" s="2">
        <v>2014</v>
      </c>
    </row>
    <row r="983" spans="1:10" x14ac:dyDescent="0.25">
      <c r="A983" s="2" t="s">
        <v>2992</v>
      </c>
      <c r="B983" s="2" t="s">
        <v>2993</v>
      </c>
      <c r="C983" s="5">
        <v>20000</v>
      </c>
      <c r="D983" s="5">
        <v>12766.25</v>
      </c>
      <c r="E983" s="2" t="s">
        <v>4669</v>
      </c>
      <c r="F983" s="2" t="s">
        <v>3516</v>
      </c>
      <c r="G983" s="2" t="s">
        <v>953</v>
      </c>
      <c r="H983" s="2" t="s">
        <v>3946</v>
      </c>
      <c r="I983" s="2" t="s">
        <v>3946</v>
      </c>
      <c r="J983" s="2">
        <v>2014</v>
      </c>
    </row>
    <row r="984" spans="1:10" x14ac:dyDescent="0.25">
      <c r="A984" s="2" t="s">
        <v>2994</v>
      </c>
      <c r="B984" s="2" t="s">
        <v>2995</v>
      </c>
      <c r="C984" s="5">
        <v>16803</v>
      </c>
      <c r="D984" s="5">
        <v>16803</v>
      </c>
      <c r="E984" s="2" t="s">
        <v>4073</v>
      </c>
      <c r="F984" s="2" t="s">
        <v>3524</v>
      </c>
      <c r="G984" s="2" t="s">
        <v>953</v>
      </c>
      <c r="H984" s="2" t="s">
        <v>3541</v>
      </c>
      <c r="I984" s="2" t="s">
        <v>3541</v>
      </c>
      <c r="J984" s="2">
        <v>2015</v>
      </c>
    </row>
    <row r="985" spans="1:10" x14ac:dyDescent="0.25">
      <c r="A985" s="2" t="s">
        <v>2996</v>
      </c>
      <c r="B985" s="2" t="s">
        <v>2997</v>
      </c>
      <c r="C985" s="5">
        <v>5000</v>
      </c>
      <c r="D985" s="5">
        <v>6125.68</v>
      </c>
      <c r="E985" s="2" t="s">
        <v>4159</v>
      </c>
      <c r="F985" s="2" t="s">
        <v>3535</v>
      </c>
      <c r="G985" s="2" t="s">
        <v>953</v>
      </c>
      <c r="H985" s="2" t="s">
        <v>954</v>
      </c>
      <c r="I985" s="2" t="s">
        <v>954</v>
      </c>
      <c r="J985" s="2">
        <v>2017</v>
      </c>
    </row>
    <row r="986" spans="1:10" x14ac:dyDescent="0.25">
      <c r="A986" s="2" t="s">
        <v>2998</v>
      </c>
      <c r="B986" s="2" t="s">
        <v>2999</v>
      </c>
      <c r="C986" s="5">
        <v>560</v>
      </c>
      <c r="D986" s="5">
        <v>282</v>
      </c>
      <c r="E986" s="2" t="s">
        <v>4639</v>
      </c>
      <c r="F986" s="2" t="s">
        <v>4670</v>
      </c>
      <c r="G986" s="2" t="s">
        <v>953</v>
      </c>
      <c r="H986" s="2" t="s">
        <v>4671</v>
      </c>
      <c r="I986" s="2" t="s">
        <v>4671</v>
      </c>
      <c r="J986" s="2">
        <v>2019</v>
      </c>
    </row>
    <row r="987" spans="1:10" x14ac:dyDescent="0.25">
      <c r="A987" s="2" t="s">
        <v>907</v>
      </c>
      <c r="B987" s="2" t="s">
        <v>908</v>
      </c>
      <c r="C987" s="5">
        <v>25000</v>
      </c>
      <c r="D987" s="5">
        <v>14900</v>
      </c>
      <c r="E987" s="2" t="s">
        <v>3791</v>
      </c>
      <c r="F987" s="2" t="s">
        <v>1031</v>
      </c>
      <c r="G987" s="2" t="s">
        <v>953</v>
      </c>
      <c r="H987" s="2" t="s">
        <v>1007</v>
      </c>
      <c r="I987" s="2" t="s">
        <v>1007</v>
      </c>
      <c r="J987" s="2">
        <v>2020</v>
      </c>
    </row>
    <row r="988" spans="1:10" x14ac:dyDescent="0.25">
      <c r="A988" s="2" t="s">
        <v>3000</v>
      </c>
      <c r="B988" s="2" t="s">
        <v>3001</v>
      </c>
      <c r="C988" s="5">
        <v>39500</v>
      </c>
      <c r="D988" s="5">
        <v>7677.74</v>
      </c>
      <c r="E988" s="2" t="s">
        <v>3806</v>
      </c>
      <c r="F988" s="2" t="s">
        <v>1031</v>
      </c>
      <c r="G988" s="2" t="s">
        <v>953</v>
      </c>
      <c r="H988" s="2" t="s">
        <v>3605</v>
      </c>
      <c r="I988" s="2" t="s">
        <v>3605</v>
      </c>
      <c r="J988" s="2">
        <v>2020</v>
      </c>
    </row>
    <row r="989" spans="1:10" x14ac:dyDescent="0.25">
      <c r="A989" s="2" t="s">
        <v>3002</v>
      </c>
      <c r="B989" s="2" t="s">
        <v>3003</v>
      </c>
      <c r="C989" s="5">
        <v>7876.08</v>
      </c>
      <c r="D989" s="5">
        <v>7876.08</v>
      </c>
      <c r="E989" s="2" t="s">
        <v>4368</v>
      </c>
      <c r="F989" s="2" t="s">
        <v>1031</v>
      </c>
      <c r="G989" s="2" t="s">
        <v>1022</v>
      </c>
      <c r="H989" s="2" t="s">
        <v>3892</v>
      </c>
      <c r="I989" s="2" t="s">
        <v>3892</v>
      </c>
      <c r="J989" s="2">
        <v>2015</v>
      </c>
    </row>
    <row r="990" spans="1:10" x14ac:dyDescent="0.25">
      <c r="A990" s="2" t="s">
        <v>3004</v>
      </c>
      <c r="B990" s="2" t="s">
        <v>3005</v>
      </c>
      <c r="C990" s="5">
        <v>3000</v>
      </c>
      <c r="D990" s="5">
        <v>3000</v>
      </c>
      <c r="E990" s="2" t="s">
        <v>4037</v>
      </c>
      <c r="F990" s="2" t="s">
        <v>3555</v>
      </c>
      <c r="G990" s="2" t="s">
        <v>953</v>
      </c>
      <c r="H990" s="2" t="s">
        <v>3727</v>
      </c>
      <c r="I990" s="2" t="s">
        <v>3727</v>
      </c>
      <c r="J990" s="2">
        <v>2016</v>
      </c>
    </row>
    <row r="991" spans="1:10" x14ac:dyDescent="0.25">
      <c r="A991" s="2" t="s">
        <v>640</v>
      </c>
      <c r="B991" s="2" t="s">
        <v>641</v>
      </c>
      <c r="C991" s="5">
        <v>10000</v>
      </c>
      <c r="D991" s="5">
        <v>5765</v>
      </c>
      <c r="E991" s="2" t="s">
        <v>4672</v>
      </c>
      <c r="F991" s="2" t="s">
        <v>1031</v>
      </c>
      <c r="G991" s="2" t="s">
        <v>953</v>
      </c>
      <c r="H991" s="2" t="s">
        <v>4673</v>
      </c>
      <c r="I991" s="2" t="s">
        <v>4673</v>
      </c>
      <c r="J991" s="2">
        <v>2019</v>
      </c>
    </row>
    <row r="992" spans="1:10" x14ac:dyDescent="0.25">
      <c r="A992" s="2" t="s">
        <v>3006</v>
      </c>
      <c r="B992" s="2" t="s">
        <v>3007</v>
      </c>
      <c r="C992" s="5">
        <v>39000</v>
      </c>
      <c r="D992" s="5">
        <v>26390.91</v>
      </c>
      <c r="E992" s="2" t="s">
        <v>4247</v>
      </c>
      <c r="F992" s="2" t="s">
        <v>3516</v>
      </c>
      <c r="G992" s="2" t="s">
        <v>953</v>
      </c>
      <c r="H992" s="2" t="s">
        <v>3562</v>
      </c>
      <c r="I992" s="2" t="s">
        <v>3562</v>
      </c>
      <c r="J992" s="2">
        <v>2014</v>
      </c>
    </row>
    <row r="993" spans="1:10" x14ac:dyDescent="0.25">
      <c r="A993" s="2" t="s">
        <v>3008</v>
      </c>
      <c r="B993" s="2" t="s">
        <v>3009</v>
      </c>
      <c r="C993" s="5">
        <v>50</v>
      </c>
      <c r="D993" s="5">
        <v>2432.15</v>
      </c>
      <c r="E993" s="2" t="s">
        <v>3902</v>
      </c>
      <c r="F993" s="2" t="s">
        <v>4674</v>
      </c>
      <c r="G993" s="2" t="s">
        <v>953</v>
      </c>
      <c r="H993" s="2" t="s">
        <v>4191</v>
      </c>
      <c r="I993" s="2" t="s">
        <v>4191</v>
      </c>
      <c r="J993" s="2">
        <v>2017</v>
      </c>
    </row>
    <row r="994" spans="1:10" x14ac:dyDescent="0.25">
      <c r="A994" s="2" t="s">
        <v>3010</v>
      </c>
      <c r="B994" s="2" t="s">
        <v>3011</v>
      </c>
      <c r="C994" s="5">
        <v>3696</v>
      </c>
      <c r="D994" s="5">
        <v>3696</v>
      </c>
      <c r="E994" s="2" t="s">
        <v>4675</v>
      </c>
      <c r="F994" s="2" t="s">
        <v>4319</v>
      </c>
      <c r="G994" s="2" t="s">
        <v>953</v>
      </c>
      <c r="H994" s="2" t="s">
        <v>4676</v>
      </c>
      <c r="I994" s="2" t="s">
        <v>4676</v>
      </c>
      <c r="J994" s="2">
        <v>2018</v>
      </c>
    </row>
    <row r="995" spans="1:10" x14ac:dyDescent="0.25">
      <c r="A995" s="2" t="s">
        <v>3012</v>
      </c>
      <c r="B995" s="2" t="s">
        <v>3013</v>
      </c>
      <c r="C995" s="5">
        <v>10000</v>
      </c>
      <c r="D995" s="5">
        <v>1256.5</v>
      </c>
      <c r="E995" s="2" t="s">
        <v>3998</v>
      </c>
      <c r="F995" s="2" t="s">
        <v>1031</v>
      </c>
      <c r="G995" s="2" t="s">
        <v>953</v>
      </c>
      <c r="H995" s="2" t="s">
        <v>3739</v>
      </c>
      <c r="I995" s="2" t="s">
        <v>3739</v>
      </c>
      <c r="J995" s="2">
        <v>2019</v>
      </c>
    </row>
    <row r="996" spans="1:10" x14ac:dyDescent="0.25">
      <c r="A996" s="2" t="s">
        <v>3014</v>
      </c>
      <c r="B996" s="2" t="s">
        <v>3015</v>
      </c>
      <c r="C996" s="5">
        <v>25000</v>
      </c>
      <c r="D996" s="5">
        <v>15800.9</v>
      </c>
      <c r="E996" s="2" t="s">
        <v>3607</v>
      </c>
      <c r="F996" s="2" t="s">
        <v>4677</v>
      </c>
      <c r="G996" s="2" t="s">
        <v>1022</v>
      </c>
      <c r="H996" s="2" t="s">
        <v>4427</v>
      </c>
      <c r="I996" s="2" t="s">
        <v>4427</v>
      </c>
      <c r="J996" s="2">
        <v>2017</v>
      </c>
    </row>
    <row r="997" spans="1:10" x14ac:dyDescent="0.25">
      <c r="A997" s="2" t="s">
        <v>3016</v>
      </c>
      <c r="B997" s="2" t="s">
        <v>3017</v>
      </c>
      <c r="C997" s="5">
        <v>38000</v>
      </c>
      <c r="D997" s="5">
        <v>0</v>
      </c>
      <c r="E997" s="2" t="s">
        <v>1100</v>
      </c>
      <c r="F997" s="2" t="s">
        <v>4678</v>
      </c>
      <c r="G997" s="2" t="s">
        <v>1022</v>
      </c>
      <c r="H997" s="2" t="s">
        <v>961</v>
      </c>
      <c r="I997" s="2"/>
      <c r="J997" s="2">
        <v>2020</v>
      </c>
    </row>
    <row r="998" spans="1:10" x14ac:dyDescent="0.25">
      <c r="A998" s="2" t="s">
        <v>3018</v>
      </c>
      <c r="B998" s="2" t="s">
        <v>3019</v>
      </c>
      <c r="C998" s="5">
        <v>28000</v>
      </c>
      <c r="D998" s="5">
        <v>22397</v>
      </c>
      <c r="E998" s="2" t="s">
        <v>4679</v>
      </c>
      <c r="F998" s="2" t="s">
        <v>3846</v>
      </c>
      <c r="G998" s="2" t="s">
        <v>953</v>
      </c>
      <c r="H998" s="2" t="s">
        <v>4680</v>
      </c>
      <c r="I998" s="2" t="s">
        <v>4680</v>
      </c>
      <c r="J998" s="2">
        <v>2013</v>
      </c>
    </row>
    <row r="999" spans="1:10" x14ac:dyDescent="0.25">
      <c r="A999" s="2" t="s">
        <v>3020</v>
      </c>
      <c r="B999" s="2" t="s">
        <v>3021</v>
      </c>
      <c r="C999" s="5">
        <v>4500</v>
      </c>
      <c r="D999" s="5">
        <v>4500</v>
      </c>
      <c r="E999" s="2" t="s">
        <v>3810</v>
      </c>
      <c r="F999" s="2" t="s">
        <v>3524</v>
      </c>
      <c r="G999" s="2" t="s">
        <v>953</v>
      </c>
      <c r="H999" s="2" t="s">
        <v>3727</v>
      </c>
      <c r="I999" s="2" t="s">
        <v>3727</v>
      </c>
      <c r="J999" s="2">
        <v>2015</v>
      </c>
    </row>
    <row r="1000" spans="1:10" x14ac:dyDescent="0.25">
      <c r="A1000" s="2" t="s">
        <v>3022</v>
      </c>
      <c r="B1000" s="2" t="s">
        <v>3023</v>
      </c>
      <c r="C1000" s="5">
        <v>3000</v>
      </c>
      <c r="D1000" s="5">
        <v>269</v>
      </c>
      <c r="E1000" s="2" t="s">
        <v>3882</v>
      </c>
      <c r="F1000" s="2" t="s">
        <v>3555</v>
      </c>
      <c r="G1000" s="2" t="s">
        <v>953</v>
      </c>
      <c r="H1000" s="2" t="s">
        <v>3748</v>
      </c>
      <c r="I1000" s="2" t="s">
        <v>3748</v>
      </c>
      <c r="J1000" s="2">
        <v>2016</v>
      </c>
    </row>
    <row r="1001" spans="1:10" x14ac:dyDescent="0.25">
      <c r="A1001" s="2" t="s">
        <v>3024</v>
      </c>
      <c r="B1001" s="2" t="s">
        <v>3025</v>
      </c>
      <c r="C1001" s="5">
        <v>8000</v>
      </c>
      <c r="D1001" s="5">
        <v>4784</v>
      </c>
      <c r="E1001" s="2" t="s">
        <v>4168</v>
      </c>
      <c r="F1001" s="2" t="s">
        <v>1031</v>
      </c>
      <c r="G1001" s="2" t="s">
        <v>953</v>
      </c>
      <c r="H1001" s="2" t="s">
        <v>3788</v>
      </c>
      <c r="I1001" s="2" t="s">
        <v>3788</v>
      </c>
      <c r="J1001" s="2">
        <v>2019</v>
      </c>
    </row>
    <row r="1002" spans="1:10" x14ac:dyDescent="0.25">
      <c r="A1002" s="2" t="s">
        <v>3026</v>
      </c>
      <c r="B1002" s="2" t="s">
        <v>3027</v>
      </c>
      <c r="C1002" s="5">
        <v>425</v>
      </c>
      <c r="D1002" s="5">
        <v>0</v>
      </c>
      <c r="E1002" s="2" t="s">
        <v>4245</v>
      </c>
      <c r="F1002" s="2" t="s">
        <v>4681</v>
      </c>
      <c r="G1002" s="2" t="s">
        <v>953</v>
      </c>
      <c r="H1002" s="2" t="s">
        <v>4682</v>
      </c>
      <c r="I1002" s="2" t="s">
        <v>4682</v>
      </c>
      <c r="J1002" s="2">
        <v>2019</v>
      </c>
    </row>
    <row r="1003" spans="1:10" x14ac:dyDescent="0.25">
      <c r="A1003" s="2" t="s">
        <v>3028</v>
      </c>
      <c r="B1003" s="2" t="s">
        <v>3029</v>
      </c>
      <c r="C1003" s="5">
        <v>720</v>
      </c>
      <c r="D1003" s="5">
        <v>720</v>
      </c>
      <c r="E1003" s="2" t="s">
        <v>3634</v>
      </c>
      <c r="F1003" s="2" t="s">
        <v>3623</v>
      </c>
      <c r="G1003" s="2" t="s">
        <v>953</v>
      </c>
      <c r="H1003" s="2" t="s">
        <v>1027</v>
      </c>
      <c r="I1003" s="2" t="s">
        <v>1027</v>
      </c>
      <c r="J1003" s="2">
        <v>2019</v>
      </c>
    </row>
    <row r="1004" spans="1:10" x14ac:dyDescent="0.25">
      <c r="A1004" s="2" t="s">
        <v>719</v>
      </c>
      <c r="B1004" s="2" t="s">
        <v>3030</v>
      </c>
      <c r="C1004" s="5">
        <v>20000</v>
      </c>
      <c r="D1004" s="5">
        <v>14000</v>
      </c>
      <c r="E1004" s="2" t="s">
        <v>4180</v>
      </c>
      <c r="F1004" s="2" t="s">
        <v>1031</v>
      </c>
      <c r="G1004" s="2" t="s">
        <v>953</v>
      </c>
      <c r="H1004" s="2" t="s">
        <v>1017</v>
      </c>
      <c r="I1004" s="2" t="s">
        <v>1017</v>
      </c>
      <c r="J1004" s="2">
        <v>2020</v>
      </c>
    </row>
    <row r="1005" spans="1:10" x14ac:dyDescent="0.25">
      <c r="A1005" s="2" t="s">
        <v>3031</v>
      </c>
      <c r="B1005" s="2" t="s">
        <v>3032</v>
      </c>
      <c r="C1005" s="5">
        <v>15000</v>
      </c>
      <c r="D1005" s="5">
        <v>6260.11</v>
      </c>
      <c r="E1005" s="2" t="s">
        <v>4683</v>
      </c>
      <c r="F1005" s="2" t="s">
        <v>1031</v>
      </c>
      <c r="G1005" s="2" t="s">
        <v>953</v>
      </c>
      <c r="H1005" s="2" t="s">
        <v>1061</v>
      </c>
      <c r="I1005" s="2" t="s">
        <v>1061</v>
      </c>
      <c r="J1005" s="2">
        <v>2016</v>
      </c>
    </row>
    <row r="1006" spans="1:10" x14ac:dyDescent="0.25">
      <c r="A1006" s="2" t="s">
        <v>3033</v>
      </c>
      <c r="B1006" s="2" t="s">
        <v>3034</v>
      </c>
      <c r="C1006" s="5">
        <v>20000</v>
      </c>
      <c r="D1006" s="5">
        <v>9922.1299999999992</v>
      </c>
      <c r="E1006" s="2" t="s">
        <v>3882</v>
      </c>
      <c r="F1006" s="2" t="s">
        <v>3555</v>
      </c>
      <c r="G1006" s="2" t="s">
        <v>953</v>
      </c>
      <c r="H1006" s="2" t="s">
        <v>4267</v>
      </c>
      <c r="I1006" s="2" t="s">
        <v>4267</v>
      </c>
      <c r="J1006" s="2">
        <v>2016</v>
      </c>
    </row>
    <row r="1007" spans="1:10" x14ac:dyDescent="0.25">
      <c r="A1007" s="2" t="s">
        <v>3035</v>
      </c>
      <c r="B1007" s="2" t="s">
        <v>3036</v>
      </c>
      <c r="C1007" s="5">
        <v>673.5</v>
      </c>
      <c r="D1007" s="5">
        <v>673.5</v>
      </c>
      <c r="E1007" s="2" t="s">
        <v>4684</v>
      </c>
      <c r="F1007" s="2" t="s">
        <v>4572</v>
      </c>
      <c r="G1007" s="2" t="s">
        <v>953</v>
      </c>
      <c r="H1007" s="2" t="s">
        <v>3691</v>
      </c>
      <c r="I1007" s="2" t="s">
        <v>3691</v>
      </c>
      <c r="J1007" s="2">
        <v>2018</v>
      </c>
    </row>
    <row r="1008" spans="1:10" x14ac:dyDescent="0.25">
      <c r="A1008" s="2" t="s">
        <v>215</v>
      </c>
      <c r="B1008" s="2" t="s">
        <v>216</v>
      </c>
      <c r="C1008" s="5">
        <v>20000</v>
      </c>
      <c r="D1008" s="5">
        <v>12689.789999999999</v>
      </c>
      <c r="E1008" s="2" t="s">
        <v>4255</v>
      </c>
      <c r="F1008" s="2" t="s">
        <v>3659</v>
      </c>
      <c r="G1008" s="2" t="s">
        <v>953</v>
      </c>
      <c r="H1008" s="2" t="s">
        <v>1160</v>
      </c>
      <c r="I1008" s="2" t="s">
        <v>1160</v>
      </c>
      <c r="J1008" s="2">
        <v>2020</v>
      </c>
    </row>
    <row r="1009" spans="1:10" x14ac:dyDescent="0.25">
      <c r="A1009" s="2" t="s">
        <v>3037</v>
      </c>
      <c r="B1009" s="2" t="s">
        <v>3038</v>
      </c>
      <c r="C1009" s="5">
        <v>6500</v>
      </c>
      <c r="D1009" s="5">
        <v>4548.3599999999997</v>
      </c>
      <c r="E1009" s="2" t="s">
        <v>4446</v>
      </c>
      <c r="F1009" s="2" t="s">
        <v>3555</v>
      </c>
      <c r="G1009" s="2" t="s">
        <v>953</v>
      </c>
      <c r="H1009" s="2" t="s">
        <v>4685</v>
      </c>
      <c r="I1009" s="2" t="s">
        <v>4685</v>
      </c>
      <c r="J1009" s="2">
        <v>2016</v>
      </c>
    </row>
    <row r="1010" spans="1:10" x14ac:dyDescent="0.25">
      <c r="A1010" s="2" t="s">
        <v>3039</v>
      </c>
      <c r="B1010" s="2" t="s">
        <v>3040</v>
      </c>
      <c r="C1010" s="5">
        <v>3425</v>
      </c>
      <c r="D1010" s="5">
        <v>3425</v>
      </c>
      <c r="E1010" s="2" t="s">
        <v>3668</v>
      </c>
      <c r="F1010" s="2" t="s">
        <v>4686</v>
      </c>
      <c r="G1010" s="2" t="s">
        <v>953</v>
      </c>
      <c r="H1010" s="2" t="s">
        <v>4320</v>
      </c>
      <c r="I1010" s="2" t="s">
        <v>4320</v>
      </c>
      <c r="J1010" s="2">
        <v>2017</v>
      </c>
    </row>
    <row r="1011" spans="1:10" x14ac:dyDescent="0.25">
      <c r="A1011" s="2" t="s">
        <v>3041</v>
      </c>
      <c r="B1011" s="2" t="s">
        <v>3042</v>
      </c>
      <c r="C1011" s="5">
        <v>90</v>
      </c>
      <c r="D1011" s="5">
        <v>83.5</v>
      </c>
      <c r="E1011" s="2" t="s">
        <v>4687</v>
      </c>
      <c r="F1011" s="2" t="s">
        <v>4552</v>
      </c>
      <c r="G1011" s="2" t="s">
        <v>953</v>
      </c>
      <c r="H1011" s="2" t="s">
        <v>4688</v>
      </c>
      <c r="I1011" s="2" t="s">
        <v>4688</v>
      </c>
      <c r="J1011" s="2">
        <v>2018</v>
      </c>
    </row>
    <row r="1012" spans="1:10" x14ac:dyDescent="0.25">
      <c r="A1012" s="2" t="s">
        <v>3043</v>
      </c>
      <c r="B1012" s="2" t="s">
        <v>3044</v>
      </c>
      <c r="C1012" s="5">
        <v>38690</v>
      </c>
      <c r="D1012" s="5">
        <v>38685.75</v>
      </c>
      <c r="E1012" s="2" t="s">
        <v>3631</v>
      </c>
      <c r="F1012" s="2" t="s">
        <v>3505</v>
      </c>
      <c r="G1012" s="2" t="s">
        <v>953</v>
      </c>
      <c r="H1012" s="2" t="s">
        <v>1071</v>
      </c>
      <c r="I1012" s="2" t="s">
        <v>1071</v>
      </c>
      <c r="J1012" s="2">
        <v>2019</v>
      </c>
    </row>
    <row r="1013" spans="1:10" x14ac:dyDescent="0.25">
      <c r="A1013" s="2" t="s">
        <v>409</v>
      </c>
      <c r="B1013" s="2" t="s">
        <v>3045</v>
      </c>
      <c r="C1013" s="5">
        <v>3600</v>
      </c>
      <c r="D1013" s="5">
        <v>3600</v>
      </c>
      <c r="E1013" s="2" t="s">
        <v>1100</v>
      </c>
      <c r="F1013" s="2" t="s">
        <v>952</v>
      </c>
      <c r="G1013" s="2" t="s">
        <v>953</v>
      </c>
      <c r="H1013" s="2" t="s">
        <v>3798</v>
      </c>
      <c r="I1013" s="2"/>
      <c r="J1013" s="2">
        <v>2020</v>
      </c>
    </row>
    <row r="1014" spans="1:10" x14ac:dyDescent="0.25">
      <c r="A1014" s="2" t="s">
        <v>3046</v>
      </c>
      <c r="B1014" s="2" t="s">
        <v>3047</v>
      </c>
      <c r="C1014" s="5">
        <v>20000</v>
      </c>
      <c r="D1014" s="5">
        <v>8500</v>
      </c>
      <c r="E1014" s="2" t="s">
        <v>4689</v>
      </c>
      <c r="F1014" s="2" t="s">
        <v>1031</v>
      </c>
      <c r="G1014" s="2" t="s">
        <v>953</v>
      </c>
      <c r="H1014" s="2" t="s">
        <v>4690</v>
      </c>
      <c r="I1014" s="2" t="s">
        <v>4690</v>
      </c>
      <c r="J1014" s="2">
        <v>2020</v>
      </c>
    </row>
    <row r="1015" spans="1:10" x14ac:dyDescent="0.25">
      <c r="A1015" s="2" t="s">
        <v>3048</v>
      </c>
      <c r="B1015" s="2" t="s">
        <v>3049</v>
      </c>
      <c r="C1015" s="5">
        <v>3000</v>
      </c>
      <c r="D1015" s="5">
        <v>101.04</v>
      </c>
      <c r="E1015" s="2" t="s">
        <v>4691</v>
      </c>
      <c r="F1015" s="2" t="s">
        <v>3500</v>
      </c>
      <c r="G1015" s="2" t="s">
        <v>953</v>
      </c>
      <c r="H1015" s="2" t="s">
        <v>3936</v>
      </c>
      <c r="I1015" s="2" t="s">
        <v>3936</v>
      </c>
      <c r="J1015" s="2">
        <v>2013</v>
      </c>
    </row>
    <row r="1016" spans="1:10" x14ac:dyDescent="0.25">
      <c r="A1016" s="2" t="s">
        <v>3050</v>
      </c>
      <c r="B1016" s="2" t="s">
        <v>3051</v>
      </c>
      <c r="C1016" s="5">
        <v>25000</v>
      </c>
      <c r="D1016" s="5">
        <v>8271.02</v>
      </c>
      <c r="E1016" s="2" t="s">
        <v>4692</v>
      </c>
      <c r="F1016" s="2" t="s">
        <v>3516</v>
      </c>
      <c r="G1016" s="2" t="s">
        <v>953</v>
      </c>
      <c r="H1016" s="2" t="s">
        <v>4279</v>
      </c>
      <c r="I1016" s="2" t="s">
        <v>4279</v>
      </c>
      <c r="J1016" s="2">
        <v>2014</v>
      </c>
    </row>
    <row r="1017" spans="1:10" x14ac:dyDescent="0.25">
      <c r="A1017" s="2" t="s">
        <v>3052</v>
      </c>
      <c r="B1017" s="2" t="s">
        <v>3053</v>
      </c>
      <c r="C1017" s="5">
        <v>3000</v>
      </c>
      <c r="D1017" s="5">
        <v>1193.4000000000001</v>
      </c>
      <c r="E1017" s="2" t="s">
        <v>4693</v>
      </c>
      <c r="F1017" s="2" t="s">
        <v>3555</v>
      </c>
      <c r="G1017" s="2" t="s">
        <v>1022</v>
      </c>
      <c r="H1017" s="2" t="s">
        <v>3861</v>
      </c>
      <c r="I1017" s="2" t="s">
        <v>3861</v>
      </c>
      <c r="J1017" s="2">
        <v>2016</v>
      </c>
    </row>
    <row r="1018" spans="1:10" x14ac:dyDescent="0.25">
      <c r="A1018" s="2" t="s">
        <v>3054</v>
      </c>
      <c r="B1018" s="2" t="s">
        <v>3055</v>
      </c>
      <c r="C1018" s="5">
        <v>24000</v>
      </c>
      <c r="D1018" s="5">
        <v>24000</v>
      </c>
      <c r="E1018" s="2" t="s">
        <v>3607</v>
      </c>
      <c r="F1018" s="2" t="s">
        <v>3535</v>
      </c>
      <c r="G1018" s="2" t="s">
        <v>953</v>
      </c>
      <c r="H1018" s="2" t="s">
        <v>1004</v>
      </c>
      <c r="I1018" s="2" t="s">
        <v>1004</v>
      </c>
      <c r="J1018" s="2">
        <v>2017</v>
      </c>
    </row>
    <row r="1019" spans="1:10" x14ac:dyDescent="0.25">
      <c r="A1019" s="2" t="s">
        <v>3056</v>
      </c>
      <c r="B1019" s="2" t="s">
        <v>3057</v>
      </c>
      <c r="C1019" s="5">
        <v>420</v>
      </c>
      <c r="D1019" s="5">
        <v>420</v>
      </c>
      <c r="E1019" s="2" t="s">
        <v>4694</v>
      </c>
      <c r="F1019" s="2" t="s">
        <v>3662</v>
      </c>
      <c r="G1019" s="2" t="s">
        <v>953</v>
      </c>
      <c r="H1019" s="2" t="s">
        <v>3699</v>
      </c>
      <c r="I1019" s="2" t="s">
        <v>3699</v>
      </c>
      <c r="J1019" s="2">
        <v>2018</v>
      </c>
    </row>
    <row r="1020" spans="1:10" x14ac:dyDescent="0.25">
      <c r="A1020" s="2" t="s">
        <v>3058</v>
      </c>
      <c r="B1020" s="2" t="s">
        <v>3059</v>
      </c>
      <c r="C1020" s="5">
        <v>198</v>
      </c>
      <c r="D1020" s="5">
        <v>198</v>
      </c>
      <c r="E1020" s="2" t="s">
        <v>4695</v>
      </c>
      <c r="F1020" s="2" t="s">
        <v>3634</v>
      </c>
      <c r="G1020" s="2" t="s">
        <v>953</v>
      </c>
      <c r="H1020" s="2" t="s">
        <v>1080</v>
      </c>
      <c r="I1020" s="2" t="s">
        <v>1080</v>
      </c>
      <c r="J1020" s="2">
        <v>2019</v>
      </c>
    </row>
    <row r="1021" spans="1:10" x14ac:dyDescent="0.25">
      <c r="A1021" s="2" t="s">
        <v>281</v>
      </c>
      <c r="B1021" s="2" t="s">
        <v>3060</v>
      </c>
      <c r="C1021" s="5">
        <v>34578</v>
      </c>
      <c r="D1021" s="5">
        <v>34578</v>
      </c>
      <c r="E1021" s="2" t="s">
        <v>3886</v>
      </c>
      <c r="F1021" s="2" t="s">
        <v>3659</v>
      </c>
      <c r="G1021" s="2" t="s">
        <v>953</v>
      </c>
      <c r="H1021" s="2" t="s">
        <v>4637</v>
      </c>
      <c r="I1021" s="2" t="s">
        <v>4637</v>
      </c>
      <c r="J1021" s="2">
        <v>2020</v>
      </c>
    </row>
    <row r="1022" spans="1:10" x14ac:dyDescent="0.25">
      <c r="A1022" s="2" t="s">
        <v>3061</v>
      </c>
      <c r="B1022" s="2" t="s">
        <v>3062</v>
      </c>
      <c r="C1022" s="5">
        <v>20000</v>
      </c>
      <c r="D1022" s="5">
        <v>7822.5599999999995</v>
      </c>
      <c r="E1022" s="2" t="s">
        <v>3958</v>
      </c>
      <c r="F1022" s="2" t="s">
        <v>1031</v>
      </c>
      <c r="G1022" s="2" t="s">
        <v>953</v>
      </c>
      <c r="H1022" s="2" t="s">
        <v>4455</v>
      </c>
      <c r="I1022" s="2" t="s">
        <v>4455</v>
      </c>
      <c r="J1022" s="2">
        <v>2018</v>
      </c>
    </row>
    <row r="1023" spans="1:10" x14ac:dyDescent="0.25">
      <c r="A1023" s="2" t="s">
        <v>342</v>
      </c>
      <c r="B1023" s="2" t="s">
        <v>964</v>
      </c>
      <c r="C1023" s="5">
        <v>25000</v>
      </c>
      <c r="D1023" s="5">
        <v>13925.55</v>
      </c>
      <c r="E1023" s="2" t="s">
        <v>4696</v>
      </c>
      <c r="F1023" s="2" t="s">
        <v>1031</v>
      </c>
      <c r="G1023" s="2" t="s">
        <v>953</v>
      </c>
      <c r="H1023" s="2" t="s">
        <v>966</v>
      </c>
      <c r="I1023" s="2" t="s">
        <v>966</v>
      </c>
      <c r="J1023" s="2">
        <v>2019</v>
      </c>
    </row>
    <row r="1024" spans="1:10" x14ac:dyDescent="0.25">
      <c r="A1024" s="2" t="s">
        <v>3063</v>
      </c>
      <c r="B1024" s="2" t="s">
        <v>3064</v>
      </c>
      <c r="C1024" s="5">
        <v>26000</v>
      </c>
      <c r="D1024" s="5">
        <v>12960</v>
      </c>
      <c r="E1024" s="2" t="s">
        <v>4697</v>
      </c>
      <c r="F1024" s="2" t="s">
        <v>1031</v>
      </c>
      <c r="G1024" s="2" t="s">
        <v>953</v>
      </c>
      <c r="H1024" s="2" t="s">
        <v>3769</v>
      </c>
      <c r="I1024" s="2" t="s">
        <v>3769</v>
      </c>
      <c r="J1024" s="2">
        <v>2019</v>
      </c>
    </row>
    <row r="1025" spans="1:10" x14ac:dyDescent="0.25">
      <c r="A1025" s="2" t="s">
        <v>3065</v>
      </c>
      <c r="B1025" s="2" t="s">
        <v>3066</v>
      </c>
      <c r="C1025" s="5">
        <v>500</v>
      </c>
      <c r="D1025" s="5">
        <v>160</v>
      </c>
      <c r="E1025" s="2" t="s">
        <v>4698</v>
      </c>
      <c r="F1025" s="2" t="s">
        <v>3555</v>
      </c>
      <c r="G1025" s="2" t="s">
        <v>953</v>
      </c>
      <c r="H1025" s="2" t="s">
        <v>4699</v>
      </c>
      <c r="I1025" s="2" t="s">
        <v>4699</v>
      </c>
      <c r="J1025" s="2">
        <v>2016</v>
      </c>
    </row>
    <row r="1026" spans="1:10" x14ac:dyDescent="0.25">
      <c r="A1026" s="2" t="s">
        <v>3067</v>
      </c>
      <c r="B1026" s="2" t="s">
        <v>3068</v>
      </c>
      <c r="C1026" s="5">
        <v>9548</v>
      </c>
      <c r="D1026" s="5">
        <v>9817.5</v>
      </c>
      <c r="E1026" s="2" t="s">
        <v>3761</v>
      </c>
      <c r="F1026" s="2" t="s">
        <v>3623</v>
      </c>
      <c r="G1026" s="2" t="s">
        <v>953</v>
      </c>
      <c r="H1026" s="2" t="s">
        <v>3800</v>
      </c>
      <c r="I1026" s="2" t="s">
        <v>3800</v>
      </c>
      <c r="J1026" s="2">
        <v>2018</v>
      </c>
    </row>
    <row r="1027" spans="1:10" x14ac:dyDescent="0.25">
      <c r="A1027" s="2" t="s">
        <v>3069</v>
      </c>
      <c r="B1027" s="2" t="s">
        <v>3070</v>
      </c>
      <c r="C1027" s="5">
        <v>20000</v>
      </c>
      <c r="D1027" s="5">
        <v>6559.72</v>
      </c>
      <c r="E1027" s="2" t="s">
        <v>4700</v>
      </c>
      <c r="F1027" s="2" t="s">
        <v>1031</v>
      </c>
      <c r="G1027" s="2" t="s">
        <v>953</v>
      </c>
      <c r="H1027" s="2" t="s">
        <v>4040</v>
      </c>
      <c r="I1027" s="2" t="s">
        <v>4040</v>
      </c>
      <c r="J1027" s="2">
        <v>2017</v>
      </c>
    </row>
    <row r="1028" spans="1:10" x14ac:dyDescent="0.25">
      <c r="A1028" s="2" t="s">
        <v>3071</v>
      </c>
      <c r="B1028" s="2" t="s">
        <v>3072</v>
      </c>
      <c r="C1028" s="5">
        <v>1981.58</v>
      </c>
      <c r="D1028" s="5">
        <v>1069.2</v>
      </c>
      <c r="E1028" s="2" t="s">
        <v>4701</v>
      </c>
      <c r="F1028" s="2" t="s">
        <v>4702</v>
      </c>
      <c r="G1028" s="2" t="s">
        <v>1022</v>
      </c>
      <c r="H1028" s="2" t="s">
        <v>4703</v>
      </c>
      <c r="I1028" s="2" t="s">
        <v>4703</v>
      </c>
      <c r="J1028" s="2">
        <v>2016</v>
      </c>
    </row>
    <row r="1029" spans="1:10" x14ac:dyDescent="0.25">
      <c r="A1029" s="2" t="s">
        <v>3073</v>
      </c>
      <c r="B1029" s="2" t="s">
        <v>3074</v>
      </c>
      <c r="C1029" s="5">
        <v>5000</v>
      </c>
      <c r="D1029" s="5">
        <v>4796.6000000000004</v>
      </c>
      <c r="E1029" s="2" t="s">
        <v>4284</v>
      </c>
      <c r="F1029" s="2" t="s">
        <v>3561</v>
      </c>
      <c r="G1029" s="2" t="s">
        <v>953</v>
      </c>
      <c r="H1029" s="2" t="s">
        <v>1093</v>
      </c>
      <c r="I1029" s="2" t="s">
        <v>1093</v>
      </c>
      <c r="J1029" s="2">
        <v>2018</v>
      </c>
    </row>
    <row r="1030" spans="1:10" x14ac:dyDescent="0.25">
      <c r="A1030" s="2" t="s">
        <v>3075</v>
      </c>
      <c r="B1030" s="2" t="s">
        <v>3076</v>
      </c>
      <c r="C1030" s="5">
        <v>2000</v>
      </c>
      <c r="D1030" s="5">
        <v>0</v>
      </c>
      <c r="E1030" s="2" t="s">
        <v>4704</v>
      </c>
      <c r="F1030" s="2" t="s">
        <v>1031</v>
      </c>
      <c r="G1030" s="2" t="s">
        <v>953</v>
      </c>
      <c r="H1030" s="2" t="s">
        <v>3672</v>
      </c>
      <c r="I1030" s="2" t="s">
        <v>3672</v>
      </c>
      <c r="J1030" s="2">
        <v>2019</v>
      </c>
    </row>
    <row r="1031" spans="1:10" x14ac:dyDescent="0.25">
      <c r="A1031" s="2" t="s">
        <v>3077</v>
      </c>
      <c r="B1031" s="2" t="s">
        <v>3078</v>
      </c>
      <c r="C1031" s="5">
        <v>60200</v>
      </c>
      <c r="D1031" s="5">
        <v>45880</v>
      </c>
      <c r="E1031" s="2" t="s">
        <v>4705</v>
      </c>
      <c r="F1031" s="2" t="s">
        <v>4706</v>
      </c>
      <c r="G1031" s="2" t="s">
        <v>1022</v>
      </c>
      <c r="H1031" s="2" t="s">
        <v>4066</v>
      </c>
      <c r="I1031" s="2" t="s">
        <v>4066</v>
      </c>
      <c r="J1031" s="2">
        <v>2018</v>
      </c>
    </row>
    <row r="1032" spans="1:10" x14ac:dyDescent="0.25">
      <c r="A1032" s="2" t="s">
        <v>3079</v>
      </c>
      <c r="B1032" s="2" t="s">
        <v>3080</v>
      </c>
      <c r="C1032" s="5">
        <v>800</v>
      </c>
      <c r="D1032" s="5">
        <v>0</v>
      </c>
      <c r="E1032" s="2" t="s">
        <v>3496</v>
      </c>
      <c r="F1032" s="2" t="s">
        <v>3497</v>
      </c>
      <c r="G1032" s="2" t="s">
        <v>1022</v>
      </c>
      <c r="H1032" s="2" t="s">
        <v>3498</v>
      </c>
      <c r="I1032" s="2" t="s">
        <v>3498</v>
      </c>
      <c r="J1032" s="2">
        <v>2013</v>
      </c>
    </row>
    <row r="1033" spans="1:10" x14ac:dyDescent="0.25">
      <c r="A1033" s="2" t="s">
        <v>3081</v>
      </c>
      <c r="B1033" s="2" t="s">
        <v>3082</v>
      </c>
      <c r="C1033" s="5">
        <v>588</v>
      </c>
      <c r="D1033" s="5">
        <v>588</v>
      </c>
      <c r="E1033" s="2" t="s">
        <v>4019</v>
      </c>
      <c r="F1033" s="2" t="s">
        <v>4669</v>
      </c>
      <c r="G1033" s="2" t="s">
        <v>953</v>
      </c>
      <c r="H1033" s="2" t="s">
        <v>4707</v>
      </c>
      <c r="I1033" s="2" t="s">
        <v>4707</v>
      </c>
      <c r="J1033" s="2">
        <v>2014</v>
      </c>
    </row>
    <row r="1034" spans="1:10" x14ac:dyDescent="0.25">
      <c r="A1034" s="2" t="s">
        <v>823</v>
      </c>
      <c r="B1034" s="2" t="s">
        <v>3083</v>
      </c>
      <c r="C1034" s="5">
        <v>400</v>
      </c>
      <c r="D1034" s="5">
        <v>504</v>
      </c>
      <c r="E1034" s="2" t="s">
        <v>3901</v>
      </c>
      <c r="F1034" s="2" t="s">
        <v>1031</v>
      </c>
      <c r="G1034" s="2" t="s">
        <v>953</v>
      </c>
      <c r="H1034" s="2" t="s">
        <v>4708</v>
      </c>
      <c r="I1034" s="2" t="s">
        <v>4708</v>
      </c>
      <c r="J1034" s="2">
        <v>2017</v>
      </c>
    </row>
    <row r="1035" spans="1:10" x14ac:dyDescent="0.25">
      <c r="A1035" s="2" t="s">
        <v>582</v>
      </c>
      <c r="B1035" s="2" t="s">
        <v>3084</v>
      </c>
      <c r="C1035" s="5">
        <v>420</v>
      </c>
      <c r="D1035" s="5">
        <v>420</v>
      </c>
      <c r="E1035" s="2" t="s">
        <v>4311</v>
      </c>
      <c r="F1035" s="2" t="s">
        <v>4709</v>
      </c>
      <c r="G1035" s="2" t="s">
        <v>953</v>
      </c>
      <c r="H1035" s="2" t="s">
        <v>1080</v>
      </c>
      <c r="I1035" s="2"/>
      <c r="J1035" s="2">
        <v>2020</v>
      </c>
    </row>
    <row r="1036" spans="1:10" x14ac:dyDescent="0.25">
      <c r="A1036" s="2" t="s">
        <v>3085</v>
      </c>
      <c r="B1036" s="2" t="s">
        <v>3086</v>
      </c>
      <c r="C1036" s="5">
        <v>5000</v>
      </c>
      <c r="D1036" s="5">
        <v>4277</v>
      </c>
      <c r="E1036" s="2" t="s">
        <v>4446</v>
      </c>
      <c r="F1036" s="2" t="s">
        <v>3555</v>
      </c>
      <c r="G1036" s="2" t="s">
        <v>953</v>
      </c>
      <c r="H1036" s="2" t="s">
        <v>4144</v>
      </c>
      <c r="I1036" s="2" t="s">
        <v>4144</v>
      </c>
      <c r="J1036" s="2">
        <v>2016</v>
      </c>
    </row>
    <row r="1037" spans="1:10" x14ac:dyDescent="0.25">
      <c r="A1037" s="2" t="s">
        <v>3087</v>
      </c>
      <c r="B1037" s="2" t="s">
        <v>3088</v>
      </c>
      <c r="C1037" s="5">
        <v>1500</v>
      </c>
      <c r="D1037" s="5">
        <v>630.16</v>
      </c>
      <c r="E1037" s="2" t="s">
        <v>4710</v>
      </c>
      <c r="F1037" s="2" t="s">
        <v>1031</v>
      </c>
      <c r="G1037" s="2" t="s">
        <v>953</v>
      </c>
      <c r="H1037" s="2" t="s">
        <v>4711</v>
      </c>
      <c r="I1037" s="2" t="s">
        <v>4711</v>
      </c>
      <c r="J1037" s="2">
        <v>2017</v>
      </c>
    </row>
    <row r="1038" spans="1:10" x14ac:dyDescent="0.25">
      <c r="A1038" s="2" t="s">
        <v>3089</v>
      </c>
      <c r="B1038" s="2" t="s">
        <v>3090</v>
      </c>
      <c r="C1038" s="5">
        <v>3000</v>
      </c>
      <c r="D1038" s="5">
        <v>320</v>
      </c>
      <c r="E1038" s="2" t="s">
        <v>3862</v>
      </c>
      <c r="F1038" s="2" t="s">
        <v>3524</v>
      </c>
      <c r="G1038" s="2" t="s">
        <v>953</v>
      </c>
      <c r="H1038" s="2" t="s">
        <v>4634</v>
      </c>
      <c r="I1038" s="2" t="s">
        <v>4634</v>
      </c>
      <c r="J1038" s="2">
        <v>2015</v>
      </c>
    </row>
    <row r="1039" spans="1:10" x14ac:dyDescent="0.25">
      <c r="A1039" s="2" t="s">
        <v>3091</v>
      </c>
      <c r="B1039" s="2" t="s">
        <v>2412</v>
      </c>
      <c r="C1039" s="5">
        <v>5000</v>
      </c>
      <c r="D1039" s="5">
        <v>4316</v>
      </c>
      <c r="E1039" s="2" t="s">
        <v>4073</v>
      </c>
      <c r="F1039" s="2" t="s">
        <v>3555</v>
      </c>
      <c r="G1039" s="2" t="s">
        <v>953</v>
      </c>
      <c r="H1039" s="2" t="s">
        <v>4262</v>
      </c>
      <c r="I1039" s="2" t="s">
        <v>4262</v>
      </c>
      <c r="J1039" s="2">
        <v>2015</v>
      </c>
    </row>
    <row r="1040" spans="1:10" x14ac:dyDescent="0.25">
      <c r="A1040" s="2" t="s">
        <v>3092</v>
      </c>
      <c r="B1040" s="2" t="s">
        <v>3093</v>
      </c>
      <c r="C1040" s="5">
        <v>2000</v>
      </c>
      <c r="D1040" s="5">
        <v>832</v>
      </c>
      <c r="E1040" s="2" t="s">
        <v>3751</v>
      </c>
      <c r="F1040" s="2" t="s">
        <v>1031</v>
      </c>
      <c r="G1040" s="2" t="s">
        <v>953</v>
      </c>
      <c r="H1040" s="2" t="s">
        <v>3765</v>
      </c>
      <c r="I1040" s="2" t="s">
        <v>3765</v>
      </c>
      <c r="J1040" s="2">
        <v>2017</v>
      </c>
    </row>
    <row r="1041" spans="1:10" x14ac:dyDescent="0.25">
      <c r="A1041" s="2" t="s">
        <v>3094</v>
      </c>
      <c r="B1041" s="2" t="s">
        <v>3095</v>
      </c>
      <c r="C1041" s="5">
        <v>3960</v>
      </c>
      <c r="D1041" s="5">
        <v>3960</v>
      </c>
      <c r="E1041" s="2" t="s">
        <v>4065</v>
      </c>
      <c r="F1041" s="2" t="s">
        <v>3561</v>
      </c>
      <c r="G1041" s="2" t="s">
        <v>953</v>
      </c>
      <c r="H1041" s="2" t="s">
        <v>3800</v>
      </c>
      <c r="I1041" s="2" t="s">
        <v>3800</v>
      </c>
      <c r="J1041" s="2">
        <v>2018</v>
      </c>
    </row>
    <row r="1042" spans="1:10" x14ac:dyDescent="0.25">
      <c r="A1042" s="2" t="s">
        <v>3096</v>
      </c>
      <c r="B1042" s="2" t="s">
        <v>3097</v>
      </c>
      <c r="C1042" s="5">
        <v>6011</v>
      </c>
      <c r="D1042" s="5">
        <v>6011</v>
      </c>
      <c r="E1042" s="2" t="s">
        <v>4666</v>
      </c>
      <c r="F1042" s="2" t="s">
        <v>3524</v>
      </c>
      <c r="G1042" s="2" t="s">
        <v>953</v>
      </c>
      <c r="H1042" s="2" t="s">
        <v>961</v>
      </c>
      <c r="I1042" s="2" t="s">
        <v>961</v>
      </c>
      <c r="J1042" s="2">
        <v>2015</v>
      </c>
    </row>
    <row r="1043" spans="1:10" x14ac:dyDescent="0.25">
      <c r="A1043" s="2" t="s">
        <v>344</v>
      </c>
      <c r="B1043" s="2" t="s">
        <v>3098</v>
      </c>
      <c r="C1043" s="5">
        <v>20000</v>
      </c>
      <c r="D1043" s="5">
        <v>6218.5</v>
      </c>
      <c r="E1043" s="2" t="s">
        <v>4712</v>
      </c>
      <c r="F1043" s="2" t="s">
        <v>1031</v>
      </c>
      <c r="G1043" s="2" t="s">
        <v>953</v>
      </c>
      <c r="H1043" s="2" t="s">
        <v>3744</v>
      </c>
      <c r="I1043" s="2" t="s">
        <v>3744</v>
      </c>
      <c r="J1043" s="2">
        <v>2020</v>
      </c>
    </row>
    <row r="1044" spans="1:10" x14ac:dyDescent="0.25">
      <c r="A1044" s="2" t="s">
        <v>3099</v>
      </c>
      <c r="B1044" s="2" t="s">
        <v>3100</v>
      </c>
      <c r="C1044" s="5">
        <v>6000</v>
      </c>
      <c r="D1044" s="5">
        <v>5025</v>
      </c>
      <c r="E1044" s="2" t="s">
        <v>4477</v>
      </c>
      <c r="F1044" s="2" t="s">
        <v>4313</v>
      </c>
      <c r="G1044" s="2" t="s">
        <v>953</v>
      </c>
      <c r="H1044" s="2" t="s">
        <v>4196</v>
      </c>
      <c r="I1044" s="2" t="s">
        <v>4196</v>
      </c>
      <c r="J1044" s="2">
        <v>2017</v>
      </c>
    </row>
    <row r="1045" spans="1:10" x14ac:dyDescent="0.25">
      <c r="A1045" s="2" t="s">
        <v>245</v>
      </c>
      <c r="B1045" s="2" t="s">
        <v>3101</v>
      </c>
      <c r="C1045" s="5">
        <v>18000</v>
      </c>
      <c r="D1045" s="5">
        <v>12501.93</v>
      </c>
      <c r="E1045" s="2" t="s">
        <v>4203</v>
      </c>
      <c r="F1045" s="2" t="s">
        <v>4713</v>
      </c>
      <c r="G1045" s="2" t="s">
        <v>953</v>
      </c>
      <c r="H1045" s="2" t="s">
        <v>1049</v>
      </c>
      <c r="I1045" s="2" t="s">
        <v>1049</v>
      </c>
      <c r="J1045" s="2">
        <v>2020</v>
      </c>
    </row>
    <row r="1046" spans="1:10" x14ac:dyDescent="0.25">
      <c r="A1046" s="2" t="s">
        <v>3102</v>
      </c>
      <c r="B1046" s="2" t="s">
        <v>3103</v>
      </c>
      <c r="C1046" s="5">
        <v>31500</v>
      </c>
      <c r="D1046" s="5">
        <v>16503.45</v>
      </c>
      <c r="E1046" s="2" t="s">
        <v>4031</v>
      </c>
      <c r="F1046" s="2" t="s">
        <v>3471</v>
      </c>
      <c r="G1046" s="2" t="s">
        <v>953</v>
      </c>
      <c r="H1046" s="2" t="s">
        <v>1080</v>
      </c>
      <c r="I1046" s="2" t="s">
        <v>1080</v>
      </c>
      <c r="J1046" s="2">
        <v>2020</v>
      </c>
    </row>
    <row r="1047" spans="1:10" x14ac:dyDescent="0.25">
      <c r="A1047" s="2" t="s">
        <v>891</v>
      </c>
      <c r="B1047" s="2" t="s">
        <v>892</v>
      </c>
      <c r="C1047" s="5">
        <v>3000</v>
      </c>
      <c r="D1047" s="5">
        <v>3016</v>
      </c>
      <c r="E1047" s="2" t="s">
        <v>4714</v>
      </c>
      <c r="F1047" s="2" t="s">
        <v>1031</v>
      </c>
      <c r="G1047" s="2" t="s">
        <v>953</v>
      </c>
      <c r="H1047" s="2" t="s">
        <v>4715</v>
      </c>
      <c r="I1047" s="2" t="s">
        <v>3735</v>
      </c>
      <c r="J1047" s="2">
        <v>2020</v>
      </c>
    </row>
    <row r="1048" spans="1:10" x14ac:dyDescent="0.25">
      <c r="A1048" s="2" t="s">
        <v>3104</v>
      </c>
      <c r="B1048" s="2" t="s">
        <v>3105</v>
      </c>
      <c r="C1048" s="5">
        <v>25000</v>
      </c>
      <c r="D1048" s="5">
        <v>10000.58</v>
      </c>
      <c r="E1048" s="2" t="s">
        <v>3552</v>
      </c>
      <c r="F1048" s="2" t="s">
        <v>3558</v>
      </c>
      <c r="G1048" s="2" t="s">
        <v>953</v>
      </c>
      <c r="H1048" s="2" t="s">
        <v>4040</v>
      </c>
      <c r="I1048" s="2" t="s">
        <v>4040</v>
      </c>
      <c r="J1048" s="2">
        <v>2018</v>
      </c>
    </row>
    <row r="1049" spans="1:10" x14ac:dyDescent="0.25">
      <c r="A1049" s="2" t="s">
        <v>147</v>
      </c>
      <c r="B1049" s="2" t="s">
        <v>3106</v>
      </c>
      <c r="C1049" s="5">
        <v>1500</v>
      </c>
      <c r="D1049" s="5">
        <v>798</v>
      </c>
      <c r="E1049" s="2" t="s">
        <v>3673</v>
      </c>
      <c r="F1049" s="2" t="s">
        <v>3461</v>
      </c>
      <c r="G1049" s="2" t="s">
        <v>953</v>
      </c>
      <c r="H1049" s="2" t="s">
        <v>3463</v>
      </c>
      <c r="I1049" s="2" t="s">
        <v>3463</v>
      </c>
      <c r="J1049" s="2">
        <v>2020</v>
      </c>
    </row>
    <row r="1050" spans="1:10" x14ac:dyDescent="0.25">
      <c r="A1050" s="2" t="s">
        <v>3107</v>
      </c>
      <c r="B1050" s="2" t="s">
        <v>3108</v>
      </c>
      <c r="C1050" s="5">
        <v>10000</v>
      </c>
      <c r="D1050" s="5">
        <v>4651</v>
      </c>
      <c r="E1050" s="2" t="s">
        <v>4716</v>
      </c>
      <c r="F1050" s="2" t="s">
        <v>3524</v>
      </c>
      <c r="G1050" s="2" t="s">
        <v>953</v>
      </c>
      <c r="H1050" s="2" t="s">
        <v>3688</v>
      </c>
      <c r="I1050" s="2" t="s">
        <v>3688</v>
      </c>
      <c r="J1050" s="2">
        <v>2015</v>
      </c>
    </row>
    <row r="1051" spans="1:10" x14ac:dyDescent="0.25">
      <c r="A1051" s="2" t="s">
        <v>3109</v>
      </c>
      <c r="B1051" s="2" t="s">
        <v>3110</v>
      </c>
      <c r="C1051" s="5">
        <v>5000</v>
      </c>
      <c r="D1051" s="5">
        <v>4056</v>
      </c>
      <c r="E1051" s="2" t="s">
        <v>4073</v>
      </c>
      <c r="F1051" s="2" t="s">
        <v>3555</v>
      </c>
      <c r="G1051" s="2" t="s">
        <v>953</v>
      </c>
      <c r="H1051" s="2" t="s">
        <v>4629</v>
      </c>
      <c r="I1051" s="2" t="s">
        <v>4629</v>
      </c>
      <c r="J1051" s="2">
        <v>2015</v>
      </c>
    </row>
    <row r="1052" spans="1:10" x14ac:dyDescent="0.25">
      <c r="A1052" s="2" t="s">
        <v>3111</v>
      </c>
      <c r="B1052" s="2" t="s">
        <v>3112</v>
      </c>
      <c r="C1052" s="5">
        <v>660</v>
      </c>
      <c r="D1052" s="5">
        <v>664.9</v>
      </c>
      <c r="E1052" s="2" t="s">
        <v>4329</v>
      </c>
      <c r="F1052" s="2" t="s">
        <v>4717</v>
      </c>
      <c r="G1052" s="2" t="s">
        <v>953</v>
      </c>
      <c r="H1052" s="2" t="s">
        <v>984</v>
      </c>
      <c r="I1052" s="2" t="s">
        <v>984</v>
      </c>
      <c r="J1052" s="2">
        <v>2017</v>
      </c>
    </row>
    <row r="1053" spans="1:10" x14ac:dyDescent="0.25">
      <c r="A1053" s="2" t="s">
        <v>3113</v>
      </c>
      <c r="B1053" s="2" t="s">
        <v>3001</v>
      </c>
      <c r="C1053" s="5">
        <v>39000</v>
      </c>
      <c r="D1053" s="5">
        <v>22702.95</v>
      </c>
      <c r="E1053" s="2" t="s">
        <v>3768</v>
      </c>
      <c r="F1053" s="2" t="s">
        <v>1031</v>
      </c>
      <c r="G1053" s="2" t="s">
        <v>953</v>
      </c>
      <c r="H1053" s="2" t="s">
        <v>3605</v>
      </c>
      <c r="I1053" s="2" t="s">
        <v>3605</v>
      </c>
      <c r="J1053" s="2">
        <v>2019</v>
      </c>
    </row>
    <row r="1054" spans="1:10" x14ac:dyDescent="0.25">
      <c r="A1054" s="2" t="s">
        <v>3114</v>
      </c>
      <c r="B1054" s="2" t="s">
        <v>3115</v>
      </c>
      <c r="C1054" s="5">
        <v>1500</v>
      </c>
      <c r="D1054" s="5">
        <v>1454.8</v>
      </c>
      <c r="E1054" s="2" t="s">
        <v>1100</v>
      </c>
      <c r="F1054" s="2" t="s">
        <v>1067</v>
      </c>
      <c r="G1054" s="2" t="s">
        <v>953</v>
      </c>
      <c r="H1054" s="2" t="s">
        <v>1117</v>
      </c>
      <c r="I1054" s="2" t="s">
        <v>1117</v>
      </c>
      <c r="J1054" s="2">
        <v>2020</v>
      </c>
    </row>
    <row r="1055" spans="1:10" x14ac:dyDescent="0.25">
      <c r="A1055" s="2" t="s">
        <v>3116</v>
      </c>
      <c r="B1055" s="2" t="s">
        <v>3117</v>
      </c>
      <c r="C1055" s="5">
        <v>10000</v>
      </c>
      <c r="D1055" s="5">
        <v>4000</v>
      </c>
      <c r="E1055" s="2" t="s">
        <v>4718</v>
      </c>
      <c r="F1055" s="2" t="s">
        <v>3516</v>
      </c>
      <c r="G1055" s="2" t="s">
        <v>953</v>
      </c>
      <c r="H1055" s="2" t="s">
        <v>4719</v>
      </c>
      <c r="I1055" s="2" t="s">
        <v>4719</v>
      </c>
      <c r="J1055" s="2">
        <v>2014</v>
      </c>
    </row>
    <row r="1056" spans="1:10" x14ac:dyDescent="0.25">
      <c r="A1056" s="2" t="s">
        <v>3118</v>
      </c>
      <c r="B1056" s="2" t="s">
        <v>3119</v>
      </c>
      <c r="C1056" s="5">
        <v>494</v>
      </c>
      <c r="D1056" s="5">
        <v>2964</v>
      </c>
      <c r="E1056" s="2" t="s">
        <v>4029</v>
      </c>
      <c r="F1056" s="2" t="s">
        <v>4628</v>
      </c>
      <c r="G1056" s="2" t="s">
        <v>1022</v>
      </c>
      <c r="H1056" s="2" t="s">
        <v>1203</v>
      </c>
      <c r="I1056" s="2" t="s">
        <v>1203</v>
      </c>
      <c r="J1056" s="2">
        <v>2014</v>
      </c>
    </row>
    <row r="1057" spans="1:10" x14ac:dyDescent="0.25">
      <c r="A1057" s="2" t="s">
        <v>3120</v>
      </c>
      <c r="B1057" s="2" t="s">
        <v>3121</v>
      </c>
      <c r="C1057" s="5">
        <v>1243.3599999999999</v>
      </c>
      <c r="D1057" s="5">
        <v>1243.3599999999999</v>
      </c>
      <c r="E1057" s="2" t="s">
        <v>3821</v>
      </c>
      <c r="F1057" s="2" t="s">
        <v>3522</v>
      </c>
      <c r="G1057" s="2" t="s">
        <v>953</v>
      </c>
      <c r="H1057" s="2" t="s">
        <v>1117</v>
      </c>
      <c r="I1057" s="2" t="s">
        <v>1117</v>
      </c>
      <c r="J1057" s="2">
        <v>2016</v>
      </c>
    </row>
    <row r="1058" spans="1:10" x14ac:dyDescent="0.25">
      <c r="A1058" s="2" t="s">
        <v>3122</v>
      </c>
      <c r="B1058" s="2" t="s">
        <v>3123</v>
      </c>
      <c r="C1058" s="5">
        <v>442</v>
      </c>
      <c r="D1058" s="5">
        <v>442</v>
      </c>
      <c r="E1058" s="2" t="s">
        <v>4720</v>
      </c>
      <c r="F1058" s="2" t="s">
        <v>1031</v>
      </c>
      <c r="G1058" s="2" t="s">
        <v>953</v>
      </c>
      <c r="H1058" s="2" t="s">
        <v>4517</v>
      </c>
      <c r="I1058" s="2" t="s">
        <v>4517</v>
      </c>
      <c r="J1058" s="2">
        <v>2017</v>
      </c>
    </row>
    <row r="1059" spans="1:10" x14ac:dyDescent="0.25">
      <c r="A1059" s="2" t="s">
        <v>3124</v>
      </c>
      <c r="B1059" s="2" t="s">
        <v>3125</v>
      </c>
      <c r="C1059" s="5">
        <v>1500</v>
      </c>
      <c r="D1059" s="5">
        <v>600</v>
      </c>
      <c r="E1059" s="2" t="s">
        <v>4241</v>
      </c>
      <c r="F1059" s="2" t="s">
        <v>3535</v>
      </c>
      <c r="G1059" s="2" t="s">
        <v>953</v>
      </c>
      <c r="H1059" s="2" t="s">
        <v>3764</v>
      </c>
      <c r="I1059" s="2" t="s">
        <v>3764</v>
      </c>
      <c r="J1059" s="2">
        <v>2017</v>
      </c>
    </row>
    <row r="1060" spans="1:10" x14ac:dyDescent="0.25">
      <c r="A1060" s="2" t="s">
        <v>3126</v>
      </c>
      <c r="B1060" s="2" t="s">
        <v>3127</v>
      </c>
      <c r="C1060" s="5">
        <v>10000</v>
      </c>
      <c r="D1060" s="5">
        <v>2600</v>
      </c>
      <c r="E1060" s="2" t="s">
        <v>3734</v>
      </c>
      <c r="F1060" s="2" t="s">
        <v>1031</v>
      </c>
      <c r="G1060" s="2" t="s">
        <v>1214</v>
      </c>
      <c r="H1060" s="2" t="s">
        <v>3735</v>
      </c>
      <c r="I1060" s="2" t="s">
        <v>3735</v>
      </c>
      <c r="J1060" s="2">
        <v>2017</v>
      </c>
    </row>
    <row r="1061" spans="1:10" x14ac:dyDescent="0.25">
      <c r="A1061" s="2" t="s">
        <v>88</v>
      </c>
      <c r="B1061" s="2" t="s">
        <v>89</v>
      </c>
      <c r="C1061" s="5">
        <v>52085.71</v>
      </c>
      <c r="D1061" s="5">
        <v>45260</v>
      </c>
      <c r="E1061" s="2" t="s">
        <v>4472</v>
      </c>
      <c r="F1061" s="2" t="s">
        <v>4721</v>
      </c>
      <c r="G1061" s="2" t="s">
        <v>1022</v>
      </c>
      <c r="H1061" s="2" t="s">
        <v>3989</v>
      </c>
      <c r="I1061" s="2" t="s">
        <v>3989</v>
      </c>
      <c r="J1061" s="2">
        <v>2018</v>
      </c>
    </row>
    <row r="1062" spans="1:10" x14ac:dyDescent="0.25">
      <c r="A1062" s="2" t="s">
        <v>3128</v>
      </c>
      <c r="B1062" s="2" t="s">
        <v>3129</v>
      </c>
      <c r="C1062" s="5">
        <v>20000</v>
      </c>
      <c r="D1062" s="5">
        <v>3526.2</v>
      </c>
      <c r="E1062" s="2" t="s">
        <v>4722</v>
      </c>
      <c r="F1062" s="2" t="s">
        <v>3461</v>
      </c>
      <c r="G1062" s="2" t="s">
        <v>953</v>
      </c>
      <c r="H1062" s="2" t="s">
        <v>4017</v>
      </c>
      <c r="I1062" s="2" t="s">
        <v>4017</v>
      </c>
      <c r="J1062" s="2">
        <v>2020</v>
      </c>
    </row>
    <row r="1063" spans="1:10" x14ac:dyDescent="0.25">
      <c r="A1063" s="2" t="s">
        <v>295</v>
      </c>
      <c r="B1063" s="2" t="s">
        <v>296</v>
      </c>
      <c r="C1063" s="5">
        <v>39000</v>
      </c>
      <c r="D1063" s="5">
        <v>22489.85</v>
      </c>
      <c r="E1063" s="2" t="s">
        <v>4531</v>
      </c>
      <c r="F1063" s="2" t="s">
        <v>1031</v>
      </c>
      <c r="G1063" s="2" t="s">
        <v>953</v>
      </c>
      <c r="H1063" s="2" t="s">
        <v>3562</v>
      </c>
      <c r="I1063" s="2" t="s">
        <v>3562</v>
      </c>
      <c r="J1063" s="2">
        <v>2020</v>
      </c>
    </row>
    <row r="1064" spans="1:10" x14ac:dyDescent="0.25">
      <c r="A1064" s="2" t="s">
        <v>496</v>
      </c>
      <c r="B1064" s="2" t="s">
        <v>3130</v>
      </c>
      <c r="C1064" s="5">
        <v>18072</v>
      </c>
      <c r="D1064" s="5">
        <v>9864</v>
      </c>
      <c r="E1064" s="2" t="s">
        <v>4166</v>
      </c>
      <c r="F1064" s="2" t="s">
        <v>1092</v>
      </c>
      <c r="G1064" s="2" t="s">
        <v>953</v>
      </c>
      <c r="H1064" s="2" t="s">
        <v>1158</v>
      </c>
      <c r="I1064" s="2" t="s">
        <v>1158</v>
      </c>
      <c r="J1064" s="2">
        <v>2020</v>
      </c>
    </row>
    <row r="1065" spans="1:10" x14ac:dyDescent="0.25">
      <c r="A1065" s="2" t="s">
        <v>3131</v>
      </c>
      <c r="B1065" s="2" t="s">
        <v>3132</v>
      </c>
      <c r="C1065" s="5">
        <v>19000</v>
      </c>
      <c r="D1065" s="5">
        <v>9512.1299999999992</v>
      </c>
      <c r="E1065" s="2" t="s">
        <v>4723</v>
      </c>
      <c r="F1065" s="2" t="s">
        <v>4724</v>
      </c>
      <c r="G1065" s="2" t="s">
        <v>953</v>
      </c>
      <c r="H1065" s="2" t="s">
        <v>3469</v>
      </c>
      <c r="I1065" s="2" t="s">
        <v>3469</v>
      </c>
      <c r="J1065" s="2">
        <v>2017</v>
      </c>
    </row>
    <row r="1066" spans="1:10" x14ac:dyDescent="0.25">
      <c r="A1066" s="2" t="s">
        <v>174</v>
      </c>
      <c r="B1066" s="2" t="s">
        <v>3133</v>
      </c>
      <c r="C1066" s="5">
        <v>23060</v>
      </c>
      <c r="D1066" s="5">
        <v>22684.68</v>
      </c>
      <c r="E1066" s="2" t="s">
        <v>4358</v>
      </c>
      <c r="F1066" s="2" t="s">
        <v>3659</v>
      </c>
      <c r="G1066" s="2" t="s">
        <v>953</v>
      </c>
      <c r="H1066" s="2" t="s">
        <v>4584</v>
      </c>
      <c r="I1066" s="2" t="s">
        <v>4584</v>
      </c>
      <c r="J1066" s="2">
        <v>2020</v>
      </c>
    </row>
    <row r="1067" spans="1:10" x14ac:dyDescent="0.25">
      <c r="A1067" s="2" t="s">
        <v>3134</v>
      </c>
      <c r="B1067" s="2" t="s">
        <v>3135</v>
      </c>
      <c r="C1067" s="5">
        <v>26622.95</v>
      </c>
      <c r="D1067" s="5">
        <v>5324.59</v>
      </c>
      <c r="E1067" s="2" t="s">
        <v>4725</v>
      </c>
      <c r="F1067" s="2" t="s">
        <v>3549</v>
      </c>
      <c r="G1067" s="2" t="s">
        <v>1022</v>
      </c>
      <c r="H1067" s="2" t="s">
        <v>4726</v>
      </c>
      <c r="I1067" s="2" t="s">
        <v>4726</v>
      </c>
      <c r="J1067" s="2">
        <v>2014</v>
      </c>
    </row>
    <row r="1068" spans="1:10" x14ac:dyDescent="0.25">
      <c r="A1068" s="2" t="s">
        <v>3136</v>
      </c>
      <c r="B1068" s="2" t="s">
        <v>3137</v>
      </c>
      <c r="C1068" s="5">
        <v>30000</v>
      </c>
      <c r="D1068" s="5">
        <v>13460</v>
      </c>
      <c r="E1068" s="2" t="s">
        <v>4727</v>
      </c>
      <c r="F1068" s="2" t="s">
        <v>4728</v>
      </c>
      <c r="G1068" s="2" t="s">
        <v>953</v>
      </c>
      <c r="H1068" s="2" t="s">
        <v>3849</v>
      </c>
      <c r="I1068" s="2" t="s">
        <v>3849</v>
      </c>
      <c r="J1068" s="2">
        <v>2015</v>
      </c>
    </row>
    <row r="1069" spans="1:10" x14ac:dyDescent="0.25">
      <c r="A1069" s="2" t="s">
        <v>3138</v>
      </c>
      <c r="B1069" s="2" t="s">
        <v>3139</v>
      </c>
      <c r="C1069" s="5">
        <v>15000</v>
      </c>
      <c r="D1069" s="5">
        <v>14981.9</v>
      </c>
      <c r="E1069" s="2" t="s">
        <v>4243</v>
      </c>
      <c r="F1069" s="2" t="s">
        <v>4729</v>
      </c>
      <c r="G1069" s="2" t="s">
        <v>953</v>
      </c>
      <c r="H1069" s="2" t="s">
        <v>4730</v>
      </c>
      <c r="I1069" s="2" t="s">
        <v>4730</v>
      </c>
      <c r="J1069" s="2">
        <v>2016</v>
      </c>
    </row>
    <row r="1070" spans="1:10" x14ac:dyDescent="0.25">
      <c r="A1070" s="2" t="s">
        <v>3140</v>
      </c>
      <c r="B1070" s="2" t="s">
        <v>3141</v>
      </c>
      <c r="C1070" s="5">
        <v>16595</v>
      </c>
      <c r="D1070" s="5">
        <v>15333</v>
      </c>
      <c r="E1070" s="2" t="s">
        <v>4372</v>
      </c>
      <c r="F1070" s="2" t="s">
        <v>4136</v>
      </c>
      <c r="G1070" s="2" t="s">
        <v>953</v>
      </c>
      <c r="H1070" s="2" t="s">
        <v>3688</v>
      </c>
      <c r="I1070" s="2" t="s">
        <v>3688</v>
      </c>
      <c r="J1070" s="2">
        <v>2018</v>
      </c>
    </row>
    <row r="1071" spans="1:10" x14ac:dyDescent="0.25">
      <c r="A1071" s="2" t="s">
        <v>139</v>
      </c>
      <c r="B1071" s="2" t="s">
        <v>3142</v>
      </c>
      <c r="C1071" s="5">
        <v>25000</v>
      </c>
      <c r="D1071" s="5">
        <v>17713.5</v>
      </c>
      <c r="E1071" s="2" t="s">
        <v>4332</v>
      </c>
      <c r="F1071" s="2" t="s">
        <v>1031</v>
      </c>
      <c r="G1071" s="2" t="s">
        <v>953</v>
      </c>
      <c r="H1071" s="2" t="s">
        <v>3475</v>
      </c>
      <c r="I1071" s="2" t="s">
        <v>3475</v>
      </c>
      <c r="J1071" s="2">
        <v>2020</v>
      </c>
    </row>
    <row r="1072" spans="1:10" x14ac:dyDescent="0.25">
      <c r="A1072" s="2" t="s">
        <v>3143</v>
      </c>
      <c r="B1072" s="2" t="s">
        <v>3144</v>
      </c>
      <c r="C1072" s="5">
        <v>2086</v>
      </c>
      <c r="D1072" s="5">
        <v>2086</v>
      </c>
      <c r="E1072" s="2" t="s">
        <v>3962</v>
      </c>
      <c r="F1072" s="2" t="s">
        <v>4389</v>
      </c>
      <c r="G1072" s="2" t="s">
        <v>953</v>
      </c>
      <c r="H1072" s="2" t="s">
        <v>4118</v>
      </c>
      <c r="I1072" s="2" t="s">
        <v>4118</v>
      </c>
      <c r="J1072" s="2">
        <v>2019</v>
      </c>
    </row>
    <row r="1073" spans="1:10" x14ac:dyDescent="0.25">
      <c r="A1073" s="2" t="s">
        <v>3145</v>
      </c>
      <c r="B1073" s="2" t="s">
        <v>3146</v>
      </c>
      <c r="C1073" s="5">
        <v>400</v>
      </c>
      <c r="D1073" s="5">
        <v>840</v>
      </c>
      <c r="E1073" s="2" t="s">
        <v>4186</v>
      </c>
      <c r="F1073" s="2" t="s">
        <v>3516</v>
      </c>
      <c r="G1073" s="2" t="s">
        <v>953</v>
      </c>
      <c r="H1073" s="2" t="s">
        <v>3704</v>
      </c>
      <c r="I1073" s="2" t="s">
        <v>3704</v>
      </c>
      <c r="J1073" s="2">
        <v>2014</v>
      </c>
    </row>
    <row r="1074" spans="1:10" x14ac:dyDescent="0.25">
      <c r="A1074" s="2" t="s">
        <v>3147</v>
      </c>
      <c r="B1074" s="2" t="s">
        <v>3148</v>
      </c>
      <c r="C1074" s="5">
        <v>6700</v>
      </c>
      <c r="D1074" s="5">
        <v>6700</v>
      </c>
      <c r="E1074" s="2" t="s">
        <v>4177</v>
      </c>
      <c r="F1074" s="2" t="s">
        <v>4463</v>
      </c>
      <c r="G1074" s="2" t="s">
        <v>953</v>
      </c>
      <c r="H1074" s="2" t="s">
        <v>4730</v>
      </c>
      <c r="I1074" s="2" t="s">
        <v>4730</v>
      </c>
      <c r="J1074" s="2">
        <v>2018</v>
      </c>
    </row>
    <row r="1075" spans="1:10" x14ac:dyDescent="0.25">
      <c r="A1075" s="2" t="s">
        <v>3149</v>
      </c>
      <c r="B1075" s="2" t="s">
        <v>3150</v>
      </c>
      <c r="C1075" s="5">
        <v>39750</v>
      </c>
      <c r="D1075" s="5">
        <v>35831</v>
      </c>
      <c r="E1075" s="2" t="s">
        <v>4731</v>
      </c>
      <c r="F1075" s="2" t="s">
        <v>3998</v>
      </c>
      <c r="G1075" s="2" t="s">
        <v>953</v>
      </c>
      <c r="H1075" s="2" t="s">
        <v>1180</v>
      </c>
      <c r="I1075" s="2" t="s">
        <v>1180</v>
      </c>
      <c r="J1075" s="2">
        <v>2018</v>
      </c>
    </row>
    <row r="1076" spans="1:10" x14ac:dyDescent="0.25">
      <c r="A1076" s="2" t="s">
        <v>3151</v>
      </c>
      <c r="B1076" s="2" t="s">
        <v>3152</v>
      </c>
      <c r="C1076" s="5">
        <v>39000</v>
      </c>
      <c r="D1076" s="5">
        <v>20569.009999999998</v>
      </c>
      <c r="E1076" s="2" t="s">
        <v>4531</v>
      </c>
      <c r="F1076" s="2" t="s">
        <v>1031</v>
      </c>
      <c r="G1076" s="2" t="s">
        <v>953</v>
      </c>
      <c r="H1076" s="2" t="s">
        <v>3541</v>
      </c>
      <c r="I1076" s="2" t="s">
        <v>3541</v>
      </c>
      <c r="J1076" s="2">
        <v>2020</v>
      </c>
    </row>
    <row r="1077" spans="1:10" x14ac:dyDescent="0.25">
      <c r="A1077" s="2" t="s">
        <v>504</v>
      </c>
      <c r="B1077" s="2" t="s">
        <v>3153</v>
      </c>
      <c r="C1077" s="5">
        <v>2810</v>
      </c>
      <c r="D1077" s="5">
        <v>2810</v>
      </c>
      <c r="E1077" s="2" t="s">
        <v>4732</v>
      </c>
      <c r="F1077" s="2" t="s">
        <v>4664</v>
      </c>
      <c r="G1077" s="2" t="s">
        <v>953</v>
      </c>
      <c r="H1077" s="2" t="s">
        <v>4196</v>
      </c>
      <c r="I1077" s="2" t="s">
        <v>4196</v>
      </c>
      <c r="J1077" s="2">
        <v>2020</v>
      </c>
    </row>
    <row r="1078" spans="1:10" x14ac:dyDescent="0.25">
      <c r="A1078" s="2" t="s">
        <v>781</v>
      </c>
      <c r="B1078" s="2" t="s">
        <v>3154</v>
      </c>
      <c r="C1078" s="5">
        <v>800</v>
      </c>
      <c r="D1078" s="5">
        <v>600.16</v>
      </c>
      <c r="E1078" s="2" t="s">
        <v>4069</v>
      </c>
      <c r="F1078" s="2" t="s">
        <v>3460</v>
      </c>
      <c r="G1078" s="2" t="s">
        <v>953</v>
      </c>
      <c r="H1078" s="2" t="s">
        <v>1080</v>
      </c>
      <c r="I1078" s="2" t="s">
        <v>1080</v>
      </c>
      <c r="J1078" s="2">
        <v>2020</v>
      </c>
    </row>
    <row r="1079" spans="1:10" x14ac:dyDescent="0.25">
      <c r="A1079" s="2" t="s">
        <v>501</v>
      </c>
      <c r="B1079" s="2" t="s">
        <v>3155</v>
      </c>
      <c r="C1079" s="5">
        <v>25000</v>
      </c>
      <c r="D1079" s="5">
        <v>18750</v>
      </c>
      <c r="E1079" s="2" t="s">
        <v>4255</v>
      </c>
      <c r="F1079" s="2" t="s">
        <v>1031</v>
      </c>
      <c r="G1079" s="2" t="s">
        <v>953</v>
      </c>
      <c r="H1079" s="2" t="s">
        <v>1004</v>
      </c>
      <c r="I1079" s="2" t="s">
        <v>1004</v>
      </c>
      <c r="J1079" s="2">
        <v>2020</v>
      </c>
    </row>
    <row r="1080" spans="1:10" x14ac:dyDescent="0.25">
      <c r="A1080" s="2" t="s">
        <v>3156</v>
      </c>
      <c r="B1080" s="2" t="s">
        <v>3157</v>
      </c>
      <c r="C1080" s="5">
        <v>1000</v>
      </c>
      <c r="D1080" s="5">
        <v>296</v>
      </c>
      <c r="E1080" s="2" t="s">
        <v>3958</v>
      </c>
      <c r="F1080" s="2" t="s">
        <v>3659</v>
      </c>
      <c r="G1080" s="2" t="s">
        <v>953</v>
      </c>
      <c r="H1080" s="2" t="s">
        <v>4429</v>
      </c>
      <c r="I1080" s="2" t="s">
        <v>4429</v>
      </c>
      <c r="J1080" s="2">
        <v>2018</v>
      </c>
    </row>
    <row r="1081" spans="1:10" x14ac:dyDescent="0.25">
      <c r="A1081" s="2" t="s">
        <v>3158</v>
      </c>
      <c r="B1081" s="2" t="s">
        <v>3159</v>
      </c>
      <c r="C1081" s="5">
        <v>11416</v>
      </c>
      <c r="D1081" s="5">
        <v>11416</v>
      </c>
      <c r="E1081" s="2" t="s">
        <v>4733</v>
      </c>
      <c r="F1081" s="2" t="s">
        <v>3593</v>
      </c>
      <c r="G1081" s="2" t="s">
        <v>953</v>
      </c>
      <c r="H1081" s="2" t="s">
        <v>3727</v>
      </c>
      <c r="I1081" s="2" t="s">
        <v>3727</v>
      </c>
      <c r="J1081" s="2">
        <v>2018</v>
      </c>
    </row>
    <row r="1082" spans="1:10" x14ac:dyDescent="0.25">
      <c r="A1082" s="2" t="s">
        <v>3160</v>
      </c>
      <c r="B1082" s="2" t="s">
        <v>3161</v>
      </c>
      <c r="C1082" s="5">
        <v>11416</v>
      </c>
      <c r="D1082" s="5">
        <v>0</v>
      </c>
      <c r="E1082" s="2" t="s">
        <v>4733</v>
      </c>
      <c r="F1082" s="2" t="s">
        <v>3593</v>
      </c>
      <c r="G1082" s="2" t="s">
        <v>953</v>
      </c>
      <c r="H1082" s="2" t="s">
        <v>3727</v>
      </c>
      <c r="I1082" s="2" t="s">
        <v>3727</v>
      </c>
      <c r="J1082" s="2">
        <v>2018</v>
      </c>
    </row>
    <row r="1083" spans="1:10" x14ac:dyDescent="0.25">
      <c r="A1083" s="2" t="s">
        <v>3162</v>
      </c>
      <c r="B1083" s="2" t="s">
        <v>3163</v>
      </c>
      <c r="C1083" s="5">
        <v>760</v>
      </c>
      <c r="D1083" s="5">
        <v>760</v>
      </c>
      <c r="E1083" s="2" t="s">
        <v>4351</v>
      </c>
      <c r="F1083" s="2" t="s">
        <v>4609</v>
      </c>
      <c r="G1083" s="2" t="s">
        <v>953</v>
      </c>
      <c r="H1083" s="2" t="s">
        <v>4734</v>
      </c>
      <c r="I1083" s="2" t="s">
        <v>4734</v>
      </c>
      <c r="J1083" s="2">
        <v>2019</v>
      </c>
    </row>
    <row r="1084" spans="1:10" x14ac:dyDescent="0.25">
      <c r="A1084" s="2" t="s">
        <v>3164</v>
      </c>
      <c r="B1084" s="2" t="s">
        <v>3165</v>
      </c>
      <c r="C1084" s="5">
        <v>4000</v>
      </c>
      <c r="D1084" s="5">
        <v>4000</v>
      </c>
      <c r="E1084" s="2" t="s">
        <v>4735</v>
      </c>
      <c r="F1084" s="2" t="s">
        <v>4736</v>
      </c>
      <c r="G1084" s="2" t="s">
        <v>953</v>
      </c>
      <c r="H1084" s="2" t="s">
        <v>4737</v>
      </c>
      <c r="I1084" s="2" t="s">
        <v>4737</v>
      </c>
      <c r="J1084" s="2">
        <v>2013</v>
      </c>
    </row>
    <row r="1085" spans="1:10" x14ac:dyDescent="0.25">
      <c r="A1085" s="2" t="s">
        <v>3166</v>
      </c>
      <c r="B1085" s="2" t="s">
        <v>3167</v>
      </c>
      <c r="C1085" s="5">
        <v>2952</v>
      </c>
      <c r="D1085" s="5">
        <v>0</v>
      </c>
      <c r="E1085" s="2" t="s">
        <v>3496</v>
      </c>
      <c r="F1085" s="2" t="s">
        <v>3497</v>
      </c>
      <c r="G1085" s="2" t="s">
        <v>1022</v>
      </c>
      <c r="H1085" s="2" t="s">
        <v>3498</v>
      </c>
      <c r="I1085" s="2" t="s">
        <v>3498</v>
      </c>
      <c r="J1085" s="2">
        <v>2013</v>
      </c>
    </row>
    <row r="1086" spans="1:10" x14ac:dyDescent="0.25">
      <c r="A1086" s="2" t="s">
        <v>3168</v>
      </c>
      <c r="B1086" s="2" t="s">
        <v>3169</v>
      </c>
      <c r="C1086" s="5">
        <v>18000</v>
      </c>
      <c r="D1086" s="5">
        <v>18714.63</v>
      </c>
      <c r="E1086" s="2" t="s">
        <v>4738</v>
      </c>
      <c r="F1086" s="2" t="s">
        <v>4739</v>
      </c>
      <c r="G1086" s="2" t="s">
        <v>953</v>
      </c>
      <c r="H1086" s="2" t="s">
        <v>3566</v>
      </c>
      <c r="I1086" s="2" t="s">
        <v>3566</v>
      </c>
      <c r="J1086" s="2">
        <v>2014</v>
      </c>
    </row>
    <row r="1087" spans="1:10" x14ac:dyDescent="0.25">
      <c r="A1087" s="2" t="s">
        <v>3170</v>
      </c>
      <c r="B1087" s="2" t="s">
        <v>3171</v>
      </c>
      <c r="C1087" s="5">
        <v>1500</v>
      </c>
      <c r="D1087" s="5">
        <v>0</v>
      </c>
      <c r="E1087" s="2" t="s">
        <v>4740</v>
      </c>
      <c r="F1087" s="2" t="s">
        <v>3555</v>
      </c>
      <c r="G1087" s="2" t="s">
        <v>953</v>
      </c>
      <c r="H1087" s="2" t="s">
        <v>4741</v>
      </c>
      <c r="I1087" s="2" t="s">
        <v>4741</v>
      </c>
      <c r="J1087" s="2">
        <v>2016</v>
      </c>
    </row>
    <row r="1088" spans="1:10" x14ac:dyDescent="0.25">
      <c r="A1088" s="2" t="s">
        <v>3172</v>
      </c>
      <c r="B1088" s="2" t="s">
        <v>3173</v>
      </c>
      <c r="C1088" s="5">
        <v>18000</v>
      </c>
      <c r="D1088" s="5">
        <v>15560.55</v>
      </c>
      <c r="E1088" s="2" t="s">
        <v>4742</v>
      </c>
      <c r="F1088" s="2" t="s">
        <v>1031</v>
      </c>
      <c r="G1088" s="2" t="s">
        <v>953</v>
      </c>
      <c r="H1088" s="2" t="s">
        <v>4743</v>
      </c>
      <c r="I1088" s="2" t="s">
        <v>4743</v>
      </c>
      <c r="J1088" s="2">
        <v>2017</v>
      </c>
    </row>
    <row r="1089" spans="1:10" x14ac:dyDescent="0.25">
      <c r="A1089" s="2" t="s">
        <v>3174</v>
      </c>
      <c r="B1089" s="2" t="s">
        <v>3175</v>
      </c>
      <c r="C1089" s="5">
        <v>887.84</v>
      </c>
      <c r="D1089" s="5">
        <v>0</v>
      </c>
      <c r="E1089" s="2" t="s">
        <v>4648</v>
      </c>
      <c r="F1089" s="2" t="s">
        <v>4648</v>
      </c>
      <c r="G1089" s="2" t="s">
        <v>1022</v>
      </c>
      <c r="H1089" s="2" t="s">
        <v>3892</v>
      </c>
      <c r="I1089" s="2" t="s">
        <v>3892</v>
      </c>
      <c r="J1089" s="2">
        <v>2016</v>
      </c>
    </row>
    <row r="1090" spans="1:10" x14ac:dyDescent="0.25">
      <c r="A1090" s="2" t="s">
        <v>3176</v>
      </c>
      <c r="B1090" s="2" t="s">
        <v>3177</v>
      </c>
      <c r="C1090" s="5">
        <v>2680</v>
      </c>
      <c r="D1090" s="5">
        <v>2680</v>
      </c>
      <c r="E1090" s="2" t="s">
        <v>4744</v>
      </c>
      <c r="F1090" s="2" t="s">
        <v>3633</v>
      </c>
      <c r="G1090" s="2" t="s">
        <v>953</v>
      </c>
      <c r="H1090" s="2" t="s">
        <v>1093</v>
      </c>
      <c r="I1090" s="2" t="s">
        <v>1093</v>
      </c>
      <c r="J1090" s="2">
        <v>2019</v>
      </c>
    </row>
    <row r="1091" spans="1:10" x14ac:dyDescent="0.25">
      <c r="A1091" s="2" t="s">
        <v>3178</v>
      </c>
      <c r="B1091" s="2" t="s">
        <v>3179</v>
      </c>
      <c r="C1091" s="5">
        <v>674.37</v>
      </c>
      <c r="D1091" s="5">
        <v>674.4</v>
      </c>
      <c r="E1091" s="2" t="s">
        <v>4745</v>
      </c>
      <c r="F1091" s="2" t="s">
        <v>3451</v>
      </c>
      <c r="G1091" s="2" t="s">
        <v>953</v>
      </c>
      <c r="H1091" s="2" t="s">
        <v>1061</v>
      </c>
      <c r="I1091" s="2" t="s">
        <v>1061</v>
      </c>
      <c r="J1091" s="2">
        <v>2019</v>
      </c>
    </row>
    <row r="1092" spans="1:10" x14ac:dyDescent="0.25">
      <c r="A1092" s="2" t="s">
        <v>223</v>
      </c>
      <c r="B1092" s="2" t="s">
        <v>3180</v>
      </c>
      <c r="C1092" s="5">
        <v>458.1</v>
      </c>
      <c r="D1092" s="5">
        <v>458.1</v>
      </c>
      <c r="E1092" s="2" t="s">
        <v>3673</v>
      </c>
      <c r="F1092" s="2" t="s">
        <v>3461</v>
      </c>
      <c r="G1092" s="2" t="s">
        <v>953</v>
      </c>
      <c r="H1092" s="2" t="s">
        <v>3952</v>
      </c>
      <c r="I1092" s="2" t="s">
        <v>3952</v>
      </c>
      <c r="J1092" s="2">
        <v>2020</v>
      </c>
    </row>
    <row r="1093" spans="1:10" x14ac:dyDescent="0.25">
      <c r="A1093" s="2" t="s">
        <v>3181</v>
      </c>
      <c r="B1093" s="2" t="s">
        <v>3182</v>
      </c>
      <c r="C1093" s="5">
        <v>30000</v>
      </c>
      <c r="D1093" s="5">
        <v>3005.62</v>
      </c>
      <c r="E1093" s="2" t="s">
        <v>4746</v>
      </c>
      <c r="F1093" s="2" t="s">
        <v>4747</v>
      </c>
      <c r="G1093" s="2" t="s">
        <v>1022</v>
      </c>
      <c r="H1093" s="2" t="s">
        <v>1061</v>
      </c>
      <c r="I1093" s="2" t="s">
        <v>1061</v>
      </c>
      <c r="J1093" s="2">
        <v>2015</v>
      </c>
    </row>
    <row r="1094" spans="1:10" x14ac:dyDescent="0.25">
      <c r="A1094" s="2" t="s">
        <v>3183</v>
      </c>
      <c r="B1094" s="2" t="s">
        <v>3184</v>
      </c>
      <c r="C1094" s="5">
        <v>10000</v>
      </c>
      <c r="D1094" s="5">
        <v>2886.91</v>
      </c>
      <c r="E1094" s="2" t="s">
        <v>3726</v>
      </c>
      <c r="F1094" s="2" t="s">
        <v>3555</v>
      </c>
      <c r="G1094" s="2" t="s">
        <v>953</v>
      </c>
      <c r="H1094" s="2" t="s">
        <v>3820</v>
      </c>
      <c r="I1094" s="2" t="s">
        <v>3820</v>
      </c>
      <c r="J1094" s="2">
        <v>2016</v>
      </c>
    </row>
    <row r="1095" spans="1:10" x14ac:dyDescent="0.25">
      <c r="A1095" s="2" t="s">
        <v>330</v>
      </c>
      <c r="B1095" s="2" t="s">
        <v>3185</v>
      </c>
      <c r="C1095" s="5">
        <v>15000</v>
      </c>
      <c r="D1095" s="5">
        <v>514.54999999999995</v>
      </c>
      <c r="E1095" s="2" t="s">
        <v>4748</v>
      </c>
      <c r="F1095" s="2" t="s">
        <v>3690</v>
      </c>
      <c r="G1095" s="2" t="s">
        <v>953</v>
      </c>
      <c r="H1095" s="2" t="s">
        <v>995</v>
      </c>
      <c r="I1095" s="2" t="s">
        <v>995</v>
      </c>
      <c r="J1095" s="2">
        <v>2017</v>
      </c>
    </row>
    <row r="1096" spans="1:10" x14ac:dyDescent="0.25">
      <c r="A1096" s="2" t="s">
        <v>3186</v>
      </c>
      <c r="B1096" s="2" t="s">
        <v>3187</v>
      </c>
      <c r="C1096" s="5">
        <v>5000</v>
      </c>
      <c r="D1096" s="5">
        <v>720.8</v>
      </c>
      <c r="E1096" s="2" t="s">
        <v>4538</v>
      </c>
      <c r="F1096" s="2" t="s">
        <v>3524</v>
      </c>
      <c r="G1096" s="2" t="s">
        <v>953</v>
      </c>
      <c r="H1096" s="2" t="s">
        <v>4254</v>
      </c>
      <c r="I1096" s="2" t="s">
        <v>4254</v>
      </c>
      <c r="J1096" s="2">
        <v>2015</v>
      </c>
    </row>
    <row r="1097" spans="1:10" x14ac:dyDescent="0.25">
      <c r="A1097" s="2" t="s">
        <v>3188</v>
      </c>
      <c r="B1097" s="2" t="s">
        <v>3189</v>
      </c>
      <c r="C1097" s="5">
        <v>154.61000000000001</v>
      </c>
      <c r="D1097" s="5">
        <v>154.61000000000001</v>
      </c>
      <c r="E1097" s="2" t="s">
        <v>3864</v>
      </c>
      <c r="F1097" s="2" t="s">
        <v>4749</v>
      </c>
      <c r="G1097" s="2" t="s">
        <v>1022</v>
      </c>
      <c r="H1097" s="2" t="s">
        <v>3721</v>
      </c>
      <c r="I1097" s="2" t="s">
        <v>3721</v>
      </c>
      <c r="J1097" s="2">
        <v>2017</v>
      </c>
    </row>
    <row r="1098" spans="1:10" x14ac:dyDescent="0.25">
      <c r="A1098" s="2" t="s">
        <v>3190</v>
      </c>
      <c r="B1098" s="2" t="s">
        <v>3191</v>
      </c>
      <c r="C1098" s="5">
        <v>8623.2000000000007</v>
      </c>
      <c r="D1098" s="5">
        <v>8623.2000000000007</v>
      </c>
      <c r="E1098" s="2" t="s">
        <v>4167</v>
      </c>
      <c r="F1098" s="2" t="s">
        <v>4453</v>
      </c>
      <c r="G1098" s="2" t="s">
        <v>1022</v>
      </c>
      <c r="H1098" s="2" t="s">
        <v>3626</v>
      </c>
      <c r="I1098" s="2" t="s">
        <v>3626</v>
      </c>
      <c r="J1098" s="2">
        <v>2018</v>
      </c>
    </row>
    <row r="1099" spans="1:10" x14ac:dyDescent="0.25">
      <c r="A1099" s="2" t="s">
        <v>3192</v>
      </c>
      <c r="B1099" s="2" t="s">
        <v>3193</v>
      </c>
      <c r="C1099" s="5">
        <v>15500</v>
      </c>
      <c r="D1099" s="5">
        <v>15500</v>
      </c>
      <c r="E1099" s="2" t="s">
        <v>4704</v>
      </c>
      <c r="F1099" s="2" t="s">
        <v>1031</v>
      </c>
      <c r="G1099" s="2" t="s">
        <v>953</v>
      </c>
      <c r="H1099" s="2" t="s">
        <v>3856</v>
      </c>
      <c r="I1099" s="2"/>
      <c r="J1099" s="2">
        <v>2019</v>
      </c>
    </row>
    <row r="1100" spans="1:10" x14ac:dyDescent="0.25">
      <c r="A1100" s="2" t="s">
        <v>318</v>
      </c>
      <c r="B1100" s="2" t="s">
        <v>3194</v>
      </c>
      <c r="C1100" s="5">
        <v>39960</v>
      </c>
      <c r="D1100" s="5">
        <v>39627</v>
      </c>
      <c r="E1100" s="2" t="s">
        <v>4750</v>
      </c>
      <c r="F1100" s="2" t="s">
        <v>4709</v>
      </c>
      <c r="G1100" s="2" t="s">
        <v>953</v>
      </c>
      <c r="H1100" s="2" t="s">
        <v>3533</v>
      </c>
      <c r="I1100" s="2" t="s">
        <v>3533</v>
      </c>
      <c r="J1100" s="2">
        <v>2020</v>
      </c>
    </row>
    <row r="1101" spans="1:10" x14ac:dyDescent="0.25">
      <c r="A1101" s="2" t="s">
        <v>3195</v>
      </c>
      <c r="B1101" s="2" t="s">
        <v>3196</v>
      </c>
      <c r="C1101" s="5">
        <v>20000</v>
      </c>
      <c r="D1101" s="5">
        <v>2396.59</v>
      </c>
      <c r="E1101" s="2" t="s">
        <v>3763</v>
      </c>
      <c r="F1101" s="2" t="s">
        <v>3555</v>
      </c>
      <c r="G1101" s="2" t="s">
        <v>953</v>
      </c>
      <c r="H1101" s="2" t="s">
        <v>4134</v>
      </c>
      <c r="I1101" s="2" t="s">
        <v>4134</v>
      </c>
      <c r="J1101" s="2">
        <v>2016</v>
      </c>
    </row>
    <row r="1102" spans="1:10" x14ac:dyDescent="0.25">
      <c r="A1102" s="2" t="s">
        <v>3197</v>
      </c>
      <c r="B1102" s="2" t="s">
        <v>3198</v>
      </c>
      <c r="C1102" s="5">
        <v>1500</v>
      </c>
      <c r="D1102" s="5">
        <v>230</v>
      </c>
      <c r="E1102" s="2" t="s">
        <v>4751</v>
      </c>
      <c r="F1102" s="2" t="s">
        <v>4752</v>
      </c>
      <c r="G1102" s="2" t="s">
        <v>953</v>
      </c>
      <c r="H1102" s="2" t="s">
        <v>963</v>
      </c>
      <c r="I1102" s="2" t="s">
        <v>963</v>
      </c>
      <c r="J1102" s="2">
        <v>2016</v>
      </c>
    </row>
    <row r="1103" spans="1:10" x14ac:dyDescent="0.25">
      <c r="A1103" s="2" t="s">
        <v>3199</v>
      </c>
      <c r="B1103" s="2" t="s">
        <v>3200</v>
      </c>
      <c r="C1103" s="5">
        <v>2000</v>
      </c>
      <c r="D1103" s="5">
        <v>418</v>
      </c>
      <c r="E1103" s="2" t="s">
        <v>4516</v>
      </c>
      <c r="F1103" s="2" t="s">
        <v>1031</v>
      </c>
      <c r="G1103" s="2" t="s">
        <v>953</v>
      </c>
      <c r="H1103" s="2" t="s">
        <v>4753</v>
      </c>
      <c r="I1103" s="2" t="s">
        <v>4753</v>
      </c>
      <c r="J1103" s="2">
        <v>2017</v>
      </c>
    </row>
    <row r="1104" spans="1:10" x14ac:dyDescent="0.25">
      <c r="A1104" s="2" t="s">
        <v>425</v>
      </c>
      <c r="B1104" s="2" t="s">
        <v>3201</v>
      </c>
      <c r="C1104" s="5">
        <v>20000</v>
      </c>
      <c r="D1104" s="5">
        <v>3494.6</v>
      </c>
      <c r="E1104" s="2" t="s">
        <v>4754</v>
      </c>
      <c r="F1104" s="2" t="s">
        <v>1031</v>
      </c>
      <c r="G1104" s="2" t="s">
        <v>953</v>
      </c>
      <c r="H1104" s="2" t="s">
        <v>4455</v>
      </c>
      <c r="I1104" s="2" t="s">
        <v>4455</v>
      </c>
      <c r="J1104" s="2">
        <v>2019</v>
      </c>
    </row>
    <row r="1105" spans="1:10" x14ac:dyDescent="0.25">
      <c r="A1105" s="2" t="s">
        <v>3202</v>
      </c>
      <c r="B1105" s="2" t="s">
        <v>3203</v>
      </c>
      <c r="C1105" s="5">
        <v>7500</v>
      </c>
      <c r="D1105" s="5">
        <v>1019.13</v>
      </c>
      <c r="E1105" s="2" t="s">
        <v>3834</v>
      </c>
      <c r="F1105" s="2" t="s">
        <v>3555</v>
      </c>
      <c r="G1105" s="2" t="s">
        <v>953</v>
      </c>
      <c r="H1105" s="2" t="s">
        <v>3897</v>
      </c>
      <c r="I1105" s="2" t="s">
        <v>3897</v>
      </c>
      <c r="J1105" s="2">
        <v>2016</v>
      </c>
    </row>
    <row r="1106" spans="1:10" x14ac:dyDescent="0.25">
      <c r="A1106" s="2" t="s">
        <v>3204</v>
      </c>
      <c r="B1106" s="2" t="s">
        <v>3205</v>
      </c>
      <c r="C1106" s="5">
        <v>950</v>
      </c>
      <c r="D1106" s="5">
        <v>863.63</v>
      </c>
      <c r="E1106" s="2" t="s">
        <v>4755</v>
      </c>
      <c r="F1106" s="2" t="s">
        <v>4749</v>
      </c>
      <c r="G1106" s="2" t="s">
        <v>953</v>
      </c>
      <c r="H1106" s="2" t="s">
        <v>4178</v>
      </c>
      <c r="I1106" s="2" t="s">
        <v>4178</v>
      </c>
      <c r="J1106" s="2">
        <v>2017</v>
      </c>
    </row>
    <row r="1107" spans="1:10" x14ac:dyDescent="0.25">
      <c r="A1107" s="2" t="s">
        <v>3206</v>
      </c>
      <c r="B1107" s="2" t="s">
        <v>3207</v>
      </c>
      <c r="C1107" s="5">
        <v>15000</v>
      </c>
      <c r="D1107" s="5">
        <v>1878.69</v>
      </c>
      <c r="E1107" s="2" t="s">
        <v>4692</v>
      </c>
      <c r="F1107" s="2" t="s">
        <v>3516</v>
      </c>
      <c r="G1107" s="2" t="s">
        <v>953</v>
      </c>
      <c r="H1107" s="2" t="s">
        <v>4756</v>
      </c>
      <c r="I1107" s="2" t="s">
        <v>4756</v>
      </c>
      <c r="J1107" s="2">
        <v>2014</v>
      </c>
    </row>
    <row r="1108" spans="1:10" x14ac:dyDescent="0.25">
      <c r="A1108" s="2" t="s">
        <v>3208</v>
      </c>
      <c r="B1108" s="2" t="s">
        <v>3209</v>
      </c>
      <c r="C1108" s="5">
        <v>10000</v>
      </c>
      <c r="D1108" s="5">
        <v>0</v>
      </c>
      <c r="E1108" s="2" t="s">
        <v>4757</v>
      </c>
      <c r="F1108" s="2" t="s">
        <v>4723</v>
      </c>
      <c r="G1108" s="2" t="s">
        <v>953</v>
      </c>
      <c r="H1108" s="2" t="s">
        <v>1007</v>
      </c>
      <c r="I1108" s="2" t="s">
        <v>1007</v>
      </c>
      <c r="J1108" s="2">
        <v>2016</v>
      </c>
    </row>
    <row r="1109" spans="1:10" x14ac:dyDescent="0.25">
      <c r="A1109" s="2" t="s">
        <v>928</v>
      </c>
      <c r="B1109" s="2" t="s">
        <v>3210</v>
      </c>
      <c r="C1109" s="5">
        <v>20000</v>
      </c>
      <c r="D1109" s="5">
        <v>620.88</v>
      </c>
      <c r="E1109" s="2" t="s">
        <v>4758</v>
      </c>
      <c r="F1109" s="2" t="s">
        <v>1031</v>
      </c>
      <c r="G1109" s="2" t="s">
        <v>953</v>
      </c>
      <c r="H1109" s="2" t="s">
        <v>1032</v>
      </c>
      <c r="I1109" s="2" t="s">
        <v>1032</v>
      </c>
      <c r="J1109" s="2">
        <v>2020</v>
      </c>
    </row>
    <row r="1110" spans="1:10" x14ac:dyDescent="0.25">
      <c r="A1110" s="2" t="s">
        <v>3211</v>
      </c>
      <c r="B1110" s="2" t="s">
        <v>2213</v>
      </c>
      <c r="C1110" s="5">
        <v>5000</v>
      </c>
      <c r="D1110" s="5">
        <v>4435.5200000000004</v>
      </c>
      <c r="E1110" s="2" t="s">
        <v>4631</v>
      </c>
      <c r="F1110" s="2" t="s">
        <v>3552</v>
      </c>
      <c r="G1110" s="2" t="s">
        <v>953</v>
      </c>
      <c r="H1110" s="2" t="s">
        <v>4360</v>
      </c>
      <c r="I1110" s="2" t="s">
        <v>4360</v>
      </c>
      <c r="J1110" s="2">
        <v>2017</v>
      </c>
    </row>
    <row r="1111" spans="1:10" x14ac:dyDescent="0.25">
      <c r="A1111" s="2" t="s">
        <v>3212</v>
      </c>
      <c r="B1111" s="2" t="s">
        <v>3213</v>
      </c>
      <c r="C1111" s="5">
        <v>37000</v>
      </c>
      <c r="D1111" s="5">
        <v>18344.14</v>
      </c>
      <c r="E1111" s="2" t="s">
        <v>4700</v>
      </c>
      <c r="F1111" s="2" t="s">
        <v>3552</v>
      </c>
      <c r="G1111" s="2" t="s">
        <v>953</v>
      </c>
      <c r="H1111" s="2" t="s">
        <v>4040</v>
      </c>
      <c r="I1111" s="2" t="s">
        <v>4040</v>
      </c>
      <c r="J1111" s="2">
        <v>2017</v>
      </c>
    </row>
    <row r="1112" spans="1:10" x14ac:dyDescent="0.25">
      <c r="A1112" s="2" t="s">
        <v>255</v>
      </c>
      <c r="B1112" s="2" t="s">
        <v>3214</v>
      </c>
      <c r="C1112" s="5">
        <v>39000</v>
      </c>
      <c r="D1112" s="5">
        <v>36959.43</v>
      </c>
      <c r="E1112" s="2" t="s">
        <v>4543</v>
      </c>
      <c r="F1112" s="2" t="s">
        <v>1031</v>
      </c>
      <c r="G1112" s="2" t="s">
        <v>953</v>
      </c>
      <c r="H1112" s="2" t="s">
        <v>4144</v>
      </c>
      <c r="I1112" s="2" t="s">
        <v>4144</v>
      </c>
      <c r="J1112" s="2">
        <v>2020</v>
      </c>
    </row>
    <row r="1113" spans="1:10" x14ac:dyDescent="0.25">
      <c r="A1113" s="2" t="s">
        <v>3215</v>
      </c>
      <c r="B1113" s="2" t="s">
        <v>3216</v>
      </c>
      <c r="C1113" s="5">
        <v>14500</v>
      </c>
      <c r="D1113" s="5">
        <v>15080</v>
      </c>
      <c r="E1113" s="2" t="s">
        <v>4759</v>
      </c>
      <c r="F1113" s="2" t="s">
        <v>1031</v>
      </c>
      <c r="G1113" s="2" t="s">
        <v>953</v>
      </c>
      <c r="H1113" s="2" t="s">
        <v>4556</v>
      </c>
      <c r="I1113" s="2" t="s">
        <v>4556</v>
      </c>
      <c r="J1113" s="2">
        <v>2016</v>
      </c>
    </row>
    <row r="1114" spans="1:10" x14ac:dyDescent="0.25">
      <c r="A1114" s="2" t="s">
        <v>3217</v>
      </c>
      <c r="B1114" s="2" t="s">
        <v>2264</v>
      </c>
      <c r="C1114" s="5">
        <v>1800</v>
      </c>
      <c r="D1114" s="5">
        <v>853.6</v>
      </c>
      <c r="E1114" s="2" t="s">
        <v>3730</v>
      </c>
      <c r="F1114" s="2" t="s">
        <v>1031</v>
      </c>
      <c r="G1114" s="2" t="s">
        <v>953</v>
      </c>
      <c r="H1114" s="2" t="s">
        <v>4509</v>
      </c>
      <c r="I1114" s="2" t="s">
        <v>4509</v>
      </c>
      <c r="J1114" s="2">
        <v>2017</v>
      </c>
    </row>
    <row r="1115" spans="1:10" x14ac:dyDescent="0.25">
      <c r="A1115" s="2" t="s">
        <v>3218</v>
      </c>
      <c r="B1115" s="2" t="s">
        <v>3219</v>
      </c>
      <c r="C1115" s="5">
        <v>297.5</v>
      </c>
      <c r="D1115" s="5">
        <v>238</v>
      </c>
      <c r="E1115" s="2" t="s">
        <v>4760</v>
      </c>
      <c r="F1115" s="2" t="s">
        <v>3619</v>
      </c>
      <c r="G1115" s="2" t="s">
        <v>953</v>
      </c>
      <c r="H1115" s="2" t="s">
        <v>4761</v>
      </c>
      <c r="I1115" s="2" t="s">
        <v>4761</v>
      </c>
      <c r="J1115" s="2">
        <v>2018</v>
      </c>
    </row>
    <row r="1116" spans="1:10" x14ac:dyDescent="0.25">
      <c r="A1116" s="2" t="s">
        <v>3220</v>
      </c>
      <c r="B1116" s="2" t="s">
        <v>3221</v>
      </c>
      <c r="C1116" s="5">
        <v>1000</v>
      </c>
      <c r="D1116" s="5">
        <v>88.45</v>
      </c>
      <c r="E1116" s="2" t="s">
        <v>4762</v>
      </c>
      <c r="F1116" s="2" t="s">
        <v>3500</v>
      </c>
      <c r="G1116" s="2" t="s">
        <v>953</v>
      </c>
      <c r="H1116" s="2" t="s">
        <v>4763</v>
      </c>
      <c r="I1116" s="2" t="s">
        <v>4763</v>
      </c>
      <c r="J1116" s="2">
        <v>2013</v>
      </c>
    </row>
    <row r="1117" spans="1:10" x14ac:dyDescent="0.25">
      <c r="A1117" s="2" t="s">
        <v>3222</v>
      </c>
      <c r="B1117" s="2" t="s">
        <v>3223</v>
      </c>
      <c r="C1117" s="5">
        <v>111300</v>
      </c>
      <c r="D1117" s="5">
        <v>90739.34</v>
      </c>
      <c r="E1117" s="2" t="s">
        <v>4724</v>
      </c>
      <c r="F1117" s="2" t="s">
        <v>4052</v>
      </c>
      <c r="G1117" s="2" t="s">
        <v>1022</v>
      </c>
      <c r="H1117" s="2" t="s">
        <v>1144</v>
      </c>
      <c r="I1117" s="2" t="s">
        <v>1144</v>
      </c>
      <c r="J1117" s="2">
        <v>2017</v>
      </c>
    </row>
    <row r="1118" spans="1:10" x14ac:dyDescent="0.25">
      <c r="A1118" s="2" t="s">
        <v>3224</v>
      </c>
      <c r="B1118" s="2" t="s">
        <v>3225</v>
      </c>
      <c r="C1118" s="5">
        <v>1285</v>
      </c>
      <c r="D1118" s="5">
        <v>1285</v>
      </c>
      <c r="E1118" s="2" t="s">
        <v>1100</v>
      </c>
      <c r="F1118" s="2" t="s">
        <v>952</v>
      </c>
      <c r="G1118" s="2" t="s">
        <v>953</v>
      </c>
      <c r="H1118" s="2" t="s">
        <v>3941</v>
      </c>
      <c r="I1118" s="2"/>
      <c r="J1118" s="2">
        <v>2020</v>
      </c>
    </row>
    <row r="1119" spans="1:10" x14ac:dyDescent="0.25">
      <c r="A1119" s="2" t="s">
        <v>3226</v>
      </c>
      <c r="B1119" s="2" t="s">
        <v>3227</v>
      </c>
      <c r="C1119" s="5">
        <v>2000</v>
      </c>
      <c r="D1119" s="5">
        <v>555.16</v>
      </c>
      <c r="E1119" s="2" t="s">
        <v>4308</v>
      </c>
      <c r="F1119" s="2" t="s">
        <v>3516</v>
      </c>
      <c r="G1119" s="2" t="s">
        <v>953</v>
      </c>
      <c r="H1119" s="2" t="s">
        <v>3820</v>
      </c>
      <c r="I1119" s="2" t="s">
        <v>3820</v>
      </c>
      <c r="J1119" s="2">
        <v>2014</v>
      </c>
    </row>
    <row r="1120" spans="1:10" x14ac:dyDescent="0.25">
      <c r="A1120" s="2" t="s">
        <v>3228</v>
      </c>
      <c r="B1120" s="2" t="s">
        <v>3229</v>
      </c>
      <c r="C1120" s="5">
        <v>20000</v>
      </c>
      <c r="D1120" s="5">
        <v>8776</v>
      </c>
      <c r="E1120" s="2" t="s">
        <v>4764</v>
      </c>
      <c r="F1120" s="2" t="s">
        <v>3516</v>
      </c>
      <c r="G1120" s="2" t="s">
        <v>953</v>
      </c>
      <c r="H1120" s="2" t="s">
        <v>4737</v>
      </c>
      <c r="I1120" s="2" t="s">
        <v>4737</v>
      </c>
      <c r="J1120" s="2">
        <v>2014</v>
      </c>
    </row>
    <row r="1121" spans="1:10" x14ac:dyDescent="0.25">
      <c r="A1121" s="2" t="s">
        <v>3230</v>
      </c>
      <c r="B1121" s="2" t="s">
        <v>3231</v>
      </c>
      <c r="C1121" s="5">
        <v>850</v>
      </c>
      <c r="D1121" s="5">
        <v>1419.85</v>
      </c>
      <c r="E1121" s="2" t="s">
        <v>3703</v>
      </c>
      <c r="F1121" s="2" t="s">
        <v>3524</v>
      </c>
      <c r="G1121" s="2" t="s">
        <v>953</v>
      </c>
      <c r="H1121" s="2" t="s">
        <v>4403</v>
      </c>
      <c r="I1121" s="2" t="s">
        <v>4403</v>
      </c>
      <c r="J1121" s="2">
        <v>2015</v>
      </c>
    </row>
    <row r="1122" spans="1:10" x14ac:dyDescent="0.25">
      <c r="A1122" s="2" t="s">
        <v>3232</v>
      </c>
      <c r="B1122" s="2" t="s">
        <v>3233</v>
      </c>
      <c r="C1122" s="5">
        <v>5000</v>
      </c>
      <c r="D1122" s="5">
        <v>3730.9</v>
      </c>
      <c r="E1122" s="2" t="s">
        <v>4765</v>
      </c>
      <c r="F1122" s="2" t="s">
        <v>3555</v>
      </c>
      <c r="G1122" s="2" t="s">
        <v>953</v>
      </c>
      <c r="H1122" s="2" t="s">
        <v>3564</v>
      </c>
      <c r="I1122" s="2" t="s">
        <v>3564</v>
      </c>
      <c r="J1122" s="2">
        <v>2016</v>
      </c>
    </row>
    <row r="1123" spans="1:10" x14ac:dyDescent="0.25">
      <c r="A1123" s="2" t="s">
        <v>497</v>
      </c>
      <c r="B1123" s="2" t="s">
        <v>3234</v>
      </c>
      <c r="C1123" s="5">
        <v>4500</v>
      </c>
      <c r="D1123" s="5">
        <v>1500</v>
      </c>
      <c r="E1123" s="2" t="s">
        <v>3981</v>
      </c>
      <c r="F1123" s="2" t="s">
        <v>1031</v>
      </c>
      <c r="G1123" s="2" t="s">
        <v>953</v>
      </c>
      <c r="H1123" s="2" t="s">
        <v>4302</v>
      </c>
      <c r="I1123" s="2" t="s">
        <v>4302</v>
      </c>
      <c r="J1123" s="2">
        <v>2020</v>
      </c>
    </row>
    <row r="1124" spans="1:10" x14ac:dyDescent="0.25">
      <c r="A1124" s="2" t="s">
        <v>3235</v>
      </c>
      <c r="B1124" s="2" t="s">
        <v>3236</v>
      </c>
      <c r="C1124" s="5">
        <v>5000</v>
      </c>
      <c r="D1124" s="5">
        <v>185</v>
      </c>
      <c r="E1124" s="2" t="s">
        <v>4718</v>
      </c>
      <c r="F1124" s="2" t="s">
        <v>3516</v>
      </c>
      <c r="G1124" s="2" t="s">
        <v>953</v>
      </c>
      <c r="H1124" s="2" t="s">
        <v>4126</v>
      </c>
      <c r="I1124" s="2" t="s">
        <v>4126</v>
      </c>
      <c r="J1124" s="2">
        <v>2014</v>
      </c>
    </row>
    <row r="1125" spans="1:10" x14ac:dyDescent="0.25">
      <c r="A1125" s="2" t="s">
        <v>3237</v>
      </c>
      <c r="B1125" s="2" t="s">
        <v>3238</v>
      </c>
      <c r="C1125" s="5">
        <v>1000</v>
      </c>
      <c r="D1125" s="5">
        <v>155.88</v>
      </c>
      <c r="E1125" s="2" t="s">
        <v>4148</v>
      </c>
      <c r="F1125" s="2" t="s">
        <v>4088</v>
      </c>
      <c r="G1125" s="2" t="s">
        <v>953</v>
      </c>
      <c r="H1125" s="2" t="s">
        <v>4766</v>
      </c>
      <c r="I1125" s="2" t="s">
        <v>4766</v>
      </c>
      <c r="J1125" s="2">
        <v>2014</v>
      </c>
    </row>
    <row r="1126" spans="1:10" x14ac:dyDescent="0.25">
      <c r="A1126" s="2" t="s">
        <v>3239</v>
      </c>
      <c r="B1126" s="2" t="s">
        <v>3240</v>
      </c>
      <c r="C1126" s="5">
        <v>10000</v>
      </c>
      <c r="D1126" s="5">
        <v>6566.39</v>
      </c>
      <c r="E1126" s="2" t="s">
        <v>4033</v>
      </c>
      <c r="F1126" s="2" t="s">
        <v>3524</v>
      </c>
      <c r="G1126" s="2" t="s">
        <v>953</v>
      </c>
      <c r="H1126" s="2" t="s">
        <v>954</v>
      </c>
      <c r="I1126" s="2" t="s">
        <v>954</v>
      </c>
      <c r="J1126" s="2">
        <v>2015</v>
      </c>
    </row>
    <row r="1127" spans="1:10" x14ac:dyDescent="0.25">
      <c r="A1127" s="2" t="s">
        <v>3241</v>
      </c>
      <c r="B1127" s="2" t="s">
        <v>3242</v>
      </c>
      <c r="C1127" s="5">
        <v>1000</v>
      </c>
      <c r="D1127" s="5">
        <v>0</v>
      </c>
      <c r="E1127" s="2" t="s">
        <v>3568</v>
      </c>
      <c r="F1127" s="2" t="s">
        <v>3555</v>
      </c>
      <c r="G1127" s="2" t="s">
        <v>953</v>
      </c>
      <c r="H1127" s="2" t="s">
        <v>4767</v>
      </c>
      <c r="I1127" s="2" t="s">
        <v>4767</v>
      </c>
      <c r="J1127" s="2">
        <v>2016</v>
      </c>
    </row>
    <row r="1128" spans="1:10" x14ac:dyDescent="0.25">
      <c r="A1128" s="2" t="s">
        <v>3243</v>
      </c>
      <c r="B1128" s="2" t="s">
        <v>3244</v>
      </c>
      <c r="C1128" s="5">
        <v>1648</v>
      </c>
      <c r="D1128" s="5">
        <v>1648</v>
      </c>
      <c r="E1128" s="2" t="s">
        <v>4768</v>
      </c>
      <c r="F1128" s="2" t="s">
        <v>4007</v>
      </c>
      <c r="G1128" s="2" t="s">
        <v>953</v>
      </c>
      <c r="H1128" s="2" t="s">
        <v>4008</v>
      </c>
      <c r="I1128" s="2" t="s">
        <v>4008</v>
      </c>
      <c r="J1128" s="2">
        <v>2018</v>
      </c>
    </row>
    <row r="1129" spans="1:10" x14ac:dyDescent="0.25">
      <c r="A1129" s="2" t="s">
        <v>3245</v>
      </c>
      <c r="B1129" s="2" t="s">
        <v>3246</v>
      </c>
      <c r="C1129" s="5">
        <v>550</v>
      </c>
      <c r="D1129" s="5">
        <v>550</v>
      </c>
      <c r="E1129" s="2" t="s">
        <v>4733</v>
      </c>
      <c r="F1129" s="2" t="s">
        <v>4313</v>
      </c>
      <c r="G1129" s="2" t="s">
        <v>953</v>
      </c>
      <c r="H1129" s="2" t="s">
        <v>1203</v>
      </c>
      <c r="I1129" s="2" t="s">
        <v>1203</v>
      </c>
      <c r="J1129" s="2">
        <v>2018</v>
      </c>
    </row>
    <row r="1130" spans="1:10" x14ac:dyDescent="0.25">
      <c r="A1130" s="2" t="s">
        <v>3247</v>
      </c>
      <c r="B1130" s="2" t="s">
        <v>3248</v>
      </c>
      <c r="C1130" s="5">
        <v>229.5</v>
      </c>
      <c r="D1130" s="5">
        <v>229.5</v>
      </c>
      <c r="E1130" s="2" t="s">
        <v>4769</v>
      </c>
      <c r="F1130" s="2" t="s">
        <v>4439</v>
      </c>
      <c r="G1130" s="2" t="s">
        <v>953</v>
      </c>
      <c r="H1130" s="2" t="s">
        <v>4770</v>
      </c>
      <c r="I1130" s="2" t="s">
        <v>4770</v>
      </c>
      <c r="J1130" s="2">
        <v>2018</v>
      </c>
    </row>
    <row r="1131" spans="1:10" x14ac:dyDescent="0.25">
      <c r="A1131" s="2" t="s">
        <v>3249</v>
      </c>
      <c r="B1131" s="2" t="s">
        <v>2124</v>
      </c>
      <c r="C1131" s="5">
        <v>2000</v>
      </c>
      <c r="D1131" s="5">
        <v>0</v>
      </c>
      <c r="E1131" s="2" t="s">
        <v>3978</v>
      </c>
      <c r="F1131" s="2" t="s">
        <v>1031</v>
      </c>
      <c r="G1131" s="2" t="s">
        <v>953</v>
      </c>
      <c r="H1131" s="2" t="s">
        <v>4208</v>
      </c>
      <c r="I1131" s="2" t="s">
        <v>4208</v>
      </c>
      <c r="J1131" s="2">
        <v>2018</v>
      </c>
    </row>
    <row r="1132" spans="1:10" x14ac:dyDescent="0.25">
      <c r="A1132" s="2" t="s">
        <v>818</v>
      </c>
      <c r="B1132" s="2" t="s">
        <v>3250</v>
      </c>
      <c r="C1132" s="5">
        <v>423.6</v>
      </c>
      <c r="D1132" s="5">
        <v>423.6</v>
      </c>
      <c r="E1132" s="2" t="s">
        <v>4069</v>
      </c>
      <c r="F1132" s="2" t="s">
        <v>4771</v>
      </c>
      <c r="G1132" s="2" t="s">
        <v>1022</v>
      </c>
      <c r="H1132" s="2" t="s">
        <v>1080</v>
      </c>
      <c r="I1132" s="2" t="s">
        <v>1080</v>
      </c>
      <c r="J1132" s="2">
        <v>2020</v>
      </c>
    </row>
    <row r="1133" spans="1:10" x14ac:dyDescent="0.25">
      <c r="A1133" s="2" t="s">
        <v>3251</v>
      </c>
      <c r="B1133" s="2" t="s">
        <v>3252</v>
      </c>
      <c r="C1133" s="5">
        <v>3840</v>
      </c>
      <c r="D1133" s="5">
        <v>0</v>
      </c>
      <c r="E1133" s="2" t="s">
        <v>3496</v>
      </c>
      <c r="F1133" s="2" t="s">
        <v>3497</v>
      </c>
      <c r="G1133" s="2" t="s">
        <v>1022</v>
      </c>
      <c r="H1133" s="2" t="s">
        <v>3859</v>
      </c>
      <c r="I1133" s="2" t="s">
        <v>3859</v>
      </c>
      <c r="J1133" s="2">
        <v>2013</v>
      </c>
    </row>
    <row r="1134" spans="1:10" x14ac:dyDescent="0.25">
      <c r="A1134" s="2" t="s">
        <v>3253</v>
      </c>
      <c r="B1134" s="2" t="s">
        <v>3254</v>
      </c>
      <c r="C1134" s="5">
        <v>7000</v>
      </c>
      <c r="D1134" s="5">
        <v>10027.17</v>
      </c>
      <c r="E1134" s="2" t="s">
        <v>4772</v>
      </c>
      <c r="F1134" s="2" t="s">
        <v>3524</v>
      </c>
      <c r="G1134" s="2" t="s">
        <v>953</v>
      </c>
      <c r="H1134" s="2" t="s">
        <v>1097</v>
      </c>
      <c r="I1134" s="2" t="s">
        <v>1097</v>
      </c>
      <c r="J1134" s="2">
        <v>2015</v>
      </c>
    </row>
    <row r="1135" spans="1:10" x14ac:dyDescent="0.25">
      <c r="A1135" s="2" t="s">
        <v>3255</v>
      </c>
      <c r="B1135" s="2" t="s">
        <v>3256</v>
      </c>
      <c r="C1135" s="5">
        <v>1500</v>
      </c>
      <c r="D1135" s="5">
        <v>1430</v>
      </c>
      <c r="E1135" s="2" t="s">
        <v>4326</v>
      </c>
      <c r="F1135" s="2" t="s">
        <v>3555</v>
      </c>
      <c r="G1135" s="2" t="s">
        <v>953</v>
      </c>
      <c r="H1135" s="2" t="s">
        <v>4617</v>
      </c>
      <c r="I1135" s="2" t="s">
        <v>4617</v>
      </c>
      <c r="J1135" s="2">
        <v>2016</v>
      </c>
    </row>
    <row r="1136" spans="1:10" x14ac:dyDescent="0.25">
      <c r="A1136" s="2" t="s">
        <v>3257</v>
      </c>
      <c r="B1136" s="2" t="s">
        <v>3258</v>
      </c>
      <c r="C1136" s="5">
        <v>1642.95</v>
      </c>
      <c r="D1136" s="5">
        <v>1642.95</v>
      </c>
      <c r="E1136" s="2" t="s">
        <v>3821</v>
      </c>
      <c r="F1136" s="2" t="s">
        <v>3522</v>
      </c>
      <c r="G1136" s="2" t="s">
        <v>953</v>
      </c>
      <c r="H1136" s="2" t="s">
        <v>3822</v>
      </c>
      <c r="I1136" s="2" t="s">
        <v>3822</v>
      </c>
      <c r="J1136" s="2">
        <v>2016</v>
      </c>
    </row>
    <row r="1137" spans="1:10" x14ac:dyDescent="0.25">
      <c r="A1137" s="2" t="s">
        <v>3259</v>
      </c>
      <c r="B1137" s="2" t="s">
        <v>3260</v>
      </c>
      <c r="C1137" s="5">
        <v>28000</v>
      </c>
      <c r="D1137" s="5">
        <v>42342.2</v>
      </c>
      <c r="E1137" s="2" t="s">
        <v>3818</v>
      </c>
      <c r="F1137" s="2" t="s">
        <v>1031</v>
      </c>
      <c r="G1137" s="2" t="s">
        <v>953</v>
      </c>
      <c r="H1137" s="2" t="s">
        <v>957</v>
      </c>
      <c r="I1137" s="2" t="s">
        <v>957</v>
      </c>
      <c r="J1137" s="2">
        <v>2019</v>
      </c>
    </row>
    <row r="1138" spans="1:10" x14ac:dyDescent="0.25">
      <c r="A1138" s="2" t="s">
        <v>3261</v>
      </c>
      <c r="B1138" s="2" t="s">
        <v>3262</v>
      </c>
      <c r="C1138" s="5">
        <v>9000</v>
      </c>
      <c r="D1138" s="5">
        <v>176.94</v>
      </c>
      <c r="E1138" s="2" t="s">
        <v>4773</v>
      </c>
      <c r="F1138" s="2" t="s">
        <v>3500</v>
      </c>
      <c r="G1138" s="2" t="s">
        <v>953</v>
      </c>
      <c r="H1138" s="2" t="s">
        <v>4274</v>
      </c>
      <c r="I1138" s="2" t="s">
        <v>4274</v>
      </c>
      <c r="J1138" s="2">
        <v>2013</v>
      </c>
    </row>
    <row r="1139" spans="1:10" x14ac:dyDescent="0.25">
      <c r="A1139" s="2" t="s">
        <v>3263</v>
      </c>
      <c r="B1139" s="2" t="s">
        <v>3264</v>
      </c>
      <c r="C1139" s="5">
        <v>5000</v>
      </c>
      <c r="D1139" s="5">
        <v>1221.1600000000001</v>
      </c>
      <c r="E1139" s="2" t="s">
        <v>4200</v>
      </c>
      <c r="F1139" s="2" t="s">
        <v>3516</v>
      </c>
      <c r="G1139" s="2" t="s">
        <v>953</v>
      </c>
      <c r="H1139" s="2" t="s">
        <v>4254</v>
      </c>
      <c r="I1139" s="2" t="s">
        <v>4254</v>
      </c>
      <c r="J1139" s="2">
        <v>2014</v>
      </c>
    </row>
    <row r="1140" spans="1:10" x14ac:dyDescent="0.25">
      <c r="A1140" s="2" t="s">
        <v>3265</v>
      </c>
      <c r="B1140" s="2" t="s">
        <v>3266</v>
      </c>
      <c r="C1140" s="5">
        <v>39950</v>
      </c>
      <c r="D1140" s="5">
        <v>39950</v>
      </c>
      <c r="E1140" s="2" t="s">
        <v>4774</v>
      </c>
      <c r="F1140" s="2" t="s">
        <v>4775</v>
      </c>
      <c r="G1140" s="2" t="s">
        <v>953</v>
      </c>
      <c r="H1140" s="2" t="s">
        <v>3566</v>
      </c>
      <c r="I1140" s="2" t="s">
        <v>3566</v>
      </c>
      <c r="J1140" s="2">
        <v>2015</v>
      </c>
    </row>
    <row r="1141" spans="1:10" x14ac:dyDescent="0.25">
      <c r="A1141" s="2" t="s">
        <v>3267</v>
      </c>
      <c r="B1141" s="2" t="s">
        <v>3268</v>
      </c>
      <c r="C1141" s="5">
        <v>3133.95</v>
      </c>
      <c r="D1141" s="5">
        <v>3133.95</v>
      </c>
      <c r="E1141" s="2" t="s">
        <v>4776</v>
      </c>
      <c r="F1141" s="2" t="s">
        <v>3535</v>
      </c>
      <c r="G1141" s="2" t="s">
        <v>953</v>
      </c>
      <c r="H1141" s="2" t="s">
        <v>1117</v>
      </c>
      <c r="I1141" s="2" t="s">
        <v>1117</v>
      </c>
      <c r="J1141" s="2">
        <v>2017</v>
      </c>
    </row>
    <row r="1142" spans="1:10" x14ac:dyDescent="0.25">
      <c r="A1142" s="2" t="s">
        <v>3269</v>
      </c>
      <c r="B1142" s="2" t="s">
        <v>3270</v>
      </c>
      <c r="C1142" s="5">
        <v>15000</v>
      </c>
      <c r="D1142" s="5">
        <v>1872</v>
      </c>
      <c r="E1142" s="2" t="s">
        <v>4159</v>
      </c>
      <c r="F1142" s="2" t="s">
        <v>1031</v>
      </c>
      <c r="G1142" s="2" t="s">
        <v>953</v>
      </c>
      <c r="H1142" s="2" t="s">
        <v>3788</v>
      </c>
      <c r="I1142" s="2" t="s">
        <v>3788</v>
      </c>
      <c r="J1142" s="2">
        <v>2017</v>
      </c>
    </row>
    <row r="1143" spans="1:10" x14ac:dyDescent="0.25">
      <c r="A1143" s="2" t="s">
        <v>3271</v>
      </c>
      <c r="B1143" s="2" t="s">
        <v>3272</v>
      </c>
      <c r="C1143" s="5">
        <v>3000</v>
      </c>
      <c r="D1143" s="5">
        <v>1200</v>
      </c>
      <c r="E1143" s="2" t="s">
        <v>4777</v>
      </c>
      <c r="F1143" s="2" t="s">
        <v>3913</v>
      </c>
      <c r="G1143" s="2" t="s">
        <v>953</v>
      </c>
      <c r="H1143" s="2" t="s">
        <v>4778</v>
      </c>
      <c r="I1143" s="2" t="s">
        <v>4778</v>
      </c>
      <c r="J1143" s="2">
        <v>2018</v>
      </c>
    </row>
    <row r="1144" spans="1:10" x14ac:dyDescent="0.25">
      <c r="A1144" s="2" t="s">
        <v>3273</v>
      </c>
      <c r="B1144" s="2" t="s">
        <v>3274</v>
      </c>
      <c r="C1144" s="5">
        <v>39899.879999999997</v>
      </c>
      <c r="D1144" s="5">
        <v>39353.71</v>
      </c>
      <c r="E1144" s="2" t="s">
        <v>4235</v>
      </c>
      <c r="F1144" s="2" t="s">
        <v>4779</v>
      </c>
      <c r="G1144" s="2" t="s">
        <v>953</v>
      </c>
      <c r="H1144" s="2" t="s">
        <v>4381</v>
      </c>
      <c r="I1144" s="2" t="s">
        <v>4381</v>
      </c>
      <c r="J1144" s="2">
        <v>2019</v>
      </c>
    </row>
    <row r="1145" spans="1:10" x14ac:dyDescent="0.25">
      <c r="A1145" s="2" t="s">
        <v>239</v>
      </c>
      <c r="B1145" s="2" t="s">
        <v>3275</v>
      </c>
      <c r="C1145" s="5">
        <v>25000</v>
      </c>
      <c r="D1145" s="5">
        <v>10177.5</v>
      </c>
      <c r="E1145" s="2" t="s">
        <v>4531</v>
      </c>
      <c r="F1145" s="2" t="s">
        <v>1031</v>
      </c>
      <c r="G1145" s="2" t="s">
        <v>953</v>
      </c>
      <c r="H1145" s="2" t="s">
        <v>1080</v>
      </c>
      <c r="I1145" s="2" t="s">
        <v>1080</v>
      </c>
      <c r="J1145" s="2">
        <v>2020</v>
      </c>
    </row>
    <row r="1146" spans="1:10" x14ac:dyDescent="0.25">
      <c r="A1146" s="2" t="s">
        <v>3276</v>
      </c>
      <c r="B1146" s="2" t="s">
        <v>3277</v>
      </c>
      <c r="C1146" s="5">
        <v>10000</v>
      </c>
      <c r="D1146" s="5">
        <v>1581.41</v>
      </c>
      <c r="E1146" s="2" t="s">
        <v>4269</v>
      </c>
      <c r="F1146" s="2" t="s">
        <v>3524</v>
      </c>
      <c r="G1146" s="2" t="s">
        <v>953</v>
      </c>
      <c r="H1146" s="2" t="s">
        <v>3907</v>
      </c>
      <c r="I1146" s="2" t="s">
        <v>3907</v>
      </c>
      <c r="J1146" s="2">
        <v>2015</v>
      </c>
    </row>
    <row r="1147" spans="1:10" x14ac:dyDescent="0.25">
      <c r="A1147" s="2" t="s">
        <v>3278</v>
      </c>
      <c r="B1147" s="2" t="s">
        <v>3279</v>
      </c>
      <c r="C1147" s="5">
        <v>10000</v>
      </c>
      <c r="D1147" s="5">
        <v>4500</v>
      </c>
      <c r="E1147" s="2" t="s">
        <v>4359</v>
      </c>
      <c r="F1147" s="2" t="s">
        <v>1031</v>
      </c>
      <c r="G1147" s="2" t="s">
        <v>953</v>
      </c>
      <c r="H1147" s="2" t="s">
        <v>3727</v>
      </c>
      <c r="I1147" s="2" t="s">
        <v>3727</v>
      </c>
      <c r="J1147" s="2">
        <v>2017</v>
      </c>
    </row>
    <row r="1148" spans="1:10" x14ac:dyDescent="0.25">
      <c r="A1148" s="2" t="s">
        <v>234</v>
      </c>
      <c r="B1148" s="2" t="s">
        <v>235</v>
      </c>
      <c r="C1148" s="5">
        <v>52487</v>
      </c>
      <c r="D1148" s="5">
        <v>38518.550000000003</v>
      </c>
      <c r="E1148" s="2" t="s">
        <v>3568</v>
      </c>
      <c r="F1148" s="2" t="s">
        <v>4780</v>
      </c>
      <c r="G1148" s="2" t="s">
        <v>1022</v>
      </c>
      <c r="H1148" s="2" t="s">
        <v>4781</v>
      </c>
      <c r="I1148" s="2" t="s">
        <v>4781</v>
      </c>
      <c r="J1148" s="2">
        <v>2016</v>
      </c>
    </row>
    <row r="1149" spans="1:10" x14ac:dyDescent="0.25">
      <c r="A1149" s="2" t="s">
        <v>3280</v>
      </c>
      <c r="B1149" s="2" t="s">
        <v>3281</v>
      </c>
      <c r="C1149" s="5">
        <v>135248</v>
      </c>
      <c r="D1149" s="5">
        <v>112898.94</v>
      </c>
      <c r="E1149" s="2" t="s">
        <v>4602</v>
      </c>
      <c r="F1149" s="2" t="s">
        <v>1031</v>
      </c>
      <c r="G1149" s="2" t="s">
        <v>953</v>
      </c>
      <c r="H1149" s="2" t="s">
        <v>4782</v>
      </c>
      <c r="I1149" s="2" t="s">
        <v>4782</v>
      </c>
      <c r="J1149" s="2">
        <v>2019</v>
      </c>
    </row>
    <row r="1150" spans="1:10" x14ac:dyDescent="0.25">
      <c r="A1150" s="2" t="s">
        <v>3282</v>
      </c>
      <c r="B1150" s="2" t="s">
        <v>3283</v>
      </c>
      <c r="C1150" s="5">
        <v>9000</v>
      </c>
      <c r="D1150" s="5">
        <v>412.41</v>
      </c>
      <c r="E1150" s="2" t="s">
        <v>4783</v>
      </c>
      <c r="F1150" s="2" t="s">
        <v>3500</v>
      </c>
      <c r="G1150" s="2" t="s">
        <v>953</v>
      </c>
      <c r="H1150" s="2" t="s">
        <v>3800</v>
      </c>
      <c r="I1150" s="2" t="s">
        <v>3800</v>
      </c>
      <c r="J1150" s="2">
        <v>2013</v>
      </c>
    </row>
    <row r="1151" spans="1:10" x14ac:dyDescent="0.25">
      <c r="A1151" s="2" t="s">
        <v>3284</v>
      </c>
      <c r="B1151" s="2" t="s">
        <v>3285</v>
      </c>
      <c r="C1151" s="5">
        <v>2000</v>
      </c>
      <c r="D1151" s="5">
        <v>0</v>
      </c>
      <c r="E1151" s="2" t="s">
        <v>3496</v>
      </c>
      <c r="F1151" s="2" t="s">
        <v>3497</v>
      </c>
      <c r="G1151" s="2" t="s">
        <v>1022</v>
      </c>
      <c r="H1151" s="2" t="s">
        <v>3498</v>
      </c>
      <c r="I1151" s="2" t="s">
        <v>3498</v>
      </c>
      <c r="J1151" s="2">
        <v>2013</v>
      </c>
    </row>
    <row r="1152" spans="1:10" x14ac:dyDescent="0.25">
      <c r="A1152" s="2" t="s">
        <v>3286</v>
      </c>
      <c r="B1152" s="2" t="s">
        <v>3287</v>
      </c>
      <c r="C1152" s="5">
        <v>17484.8</v>
      </c>
      <c r="D1152" s="5">
        <v>20144.8</v>
      </c>
      <c r="E1152" s="2" t="s">
        <v>4399</v>
      </c>
      <c r="F1152" s="2" t="s">
        <v>3555</v>
      </c>
      <c r="G1152" s="2" t="s">
        <v>953</v>
      </c>
      <c r="H1152" s="2" t="s">
        <v>3825</v>
      </c>
      <c r="I1152" s="2" t="s">
        <v>3825</v>
      </c>
      <c r="J1152" s="2">
        <v>2016</v>
      </c>
    </row>
    <row r="1153" spans="1:10" x14ac:dyDescent="0.25">
      <c r="A1153" s="2" t="s">
        <v>3288</v>
      </c>
      <c r="B1153" s="2" t="s">
        <v>3289</v>
      </c>
      <c r="C1153" s="5">
        <v>14000</v>
      </c>
      <c r="D1153" s="5">
        <v>13400</v>
      </c>
      <c r="E1153" s="2" t="s">
        <v>4439</v>
      </c>
      <c r="F1153" s="2" t="s">
        <v>1031</v>
      </c>
      <c r="G1153" s="2" t="s">
        <v>953</v>
      </c>
      <c r="H1153" s="2" t="s">
        <v>4040</v>
      </c>
      <c r="I1153" s="2" t="s">
        <v>4040</v>
      </c>
      <c r="J1153" s="2">
        <v>2018</v>
      </c>
    </row>
    <row r="1154" spans="1:10" x14ac:dyDescent="0.25">
      <c r="A1154" s="2" t="s">
        <v>936</v>
      </c>
      <c r="B1154" s="2" t="s">
        <v>3290</v>
      </c>
      <c r="C1154" s="5">
        <v>5000</v>
      </c>
      <c r="D1154" s="5">
        <v>3697.25</v>
      </c>
      <c r="E1154" s="2" t="s">
        <v>3816</v>
      </c>
      <c r="F1154" s="2" t="s">
        <v>1031</v>
      </c>
      <c r="G1154" s="2" t="s">
        <v>953</v>
      </c>
      <c r="H1154" s="2" t="s">
        <v>1052</v>
      </c>
      <c r="I1154" s="2" t="s">
        <v>1052</v>
      </c>
      <c r="J1154" s="2">
        <v>2018</v>
      </c>
    </row>
    <row r="1155" spans="1:10" x14ac:dyDescent="0.25">
      <c r="A1155" s="2" t="s">
        <v>200</v>
      </c>
      <c r="B1155" s="2" t="s">
        <v>201</v>
      </c>
      <c r="C1155" s="5">
        <v>25000</v>
      </c>
      <c r="D1155" s="5">
        <v>2893.94</v>
      </c>
      <c r="E1155" s="2" t="s">
        <v>4784</v>
      </c>
      <c r="F1155" s="2" t="s">
        <v>1031</v>
      </c>
      <c r="G1155" s="2" t="s">
        <v>953</v>
      </c>
      <c r="H1155" s="2" t="s">
        <v>3527</v>
      </c>
      <c r="I1155" s="2" t="s">
        <v>3527</v>
      </c>
      <c r="J1155" s="2">
        <v>2020</v>
      </c>
    </row>
    <row r="1156" spans="1:10" x14ac:dyDescent="0.25">
      <c r="A1156" s="2" t="s">
        <v>3291</v>
      </c>
      <c r="B1156" s="2" t="s">
        <v>3292</v>
      </c>
      <c r="C1156" s="5">
        <v>4350</v>
      </c>
      <c r="D1156" s="5">
        <v>4350</v>
      </c>
      <c r="E1156" s="2" t="s">
        <v>3956</v>
      </c>
      <c r="F1156" s="2" t="s">
        <v>4785</v>
      </c>
      <c r="G1156" s="2" t="s">
        <v>953</v>
      </c>
      <c r="H1156" s="2" t="s">
        <v>4619</v>
      </c>
      <c r="I1156" s="2" t="s">
        <v>4619</v>
      </c>
      <c r="J1156" s="2">
        <v>2013</v>
      </c>
    </row>
    <row r="1157" spans="1:10" x14ac:dyDescent="0.25">
      <c r="A1157" s="2" t="s">
        <v>3293</v>
      </c>
      <c r="B1157" s="2" t="s">
        <v>3294</v>
      </c>
      <c r="C1157" s="5">
        <v>7761.6</v>
      </c>
      <c r="D1157" s="5">
        <v>7761.6</v>
      </c>
      <c r="E1157" s="2" t="s">
        <v>4760</v>
      </c>
      <c r="F1157" s="2" t="s">
        <v>3561</v>
      </c>
      <c r="G1157" s="2" t="s">
        <v>953</v>
      </c>
      <c r="H1157" s="2" t="s">
        <v>3874</v>
      </c>
      <c r="I1157" s="2" t="s">
        <v>3874</v>
      </c>
      <c r="J1157" s="2">
        <v>2018</v>
      </c>
    </row>
    <row r="1158" spans="1:10" x14ac:dyDescent="0.25">
      <c r="A1158" s="2" t="s">
        <v>3295</v>
      </c>
      <c r="B1158" s="2" t="s">
        <v>3296</v>
      </c>
      <c r="C1158" s="5">
        <v>10000</v>
      </c>
      <c r="D1158" s="5">
        <v>5547</v>
      </c>
      <c r="E1158" s="2" t="s">
        <v>4786</v>
      </c>
      <c r="F1158" s="2" t="s">
        <v>3558</v>
      </c>
      <c r="G1158" s="2" t="s">
        <v>953</v>
      </c>
      <c r="H1158" s="2" t="s">
        <v>3800</v>
      </c>
      <c r="I1158" s="2" t="s">
        <v>3800</v>
      </c>
      <c r="J1158" s="2">
        <v>2019</v>
      </c>
    </row>
    <row r="1159" spans="1:10" x14ac:dyDescent="0.25">
      <c r="A1159" s="2" t="s">
        <v>327</v>
      </c>
      <c r="B1159" s="2" t="s">
        <v>3297</v>
      </c>
      <c r="C1159" s="5">
        <v>33181.82</v>
      </c>
      <c r="D1159" s="5">
        <v>19927.260000000002</v>
      </c>
      <c r="E1159" s="2" t="s">
        <v>3451</v>
      </c>
      <c r="F1159" s="2" t="s">
        <v>952</v>
      </c>
      <c r="G1159" s="2" t="s">
        <v>953</v>
      </c>
      <c r="H1159" s="2" t="s">
        <v>4433</v>
      </c>
      <c r="I1159" s="2" t="s">
        <v>4433</v>
      </c>
      <c r="J1159" s="2">
        <v>2019</v>
      </c>
    </row>
    <row r="1160" spans="1:10" x14ac:dyDescent="0.25">
      <c r="A1160" s="2" t="s">
        <v>3298</v>
      </c>
      <c r="B1160" s="2" t="s">
        <v>3299</v>
      </c>
      <c r="C1160" s="5">
        <v>3000</v>
      </c>
      <c r="D1160" s="5">
        <v>437.2</v>
      </c>
      <c r="E1160" s="2" t="s">
        <v>4787</v>
      </c>
      <c r="F1160" s="2" t="s">
        <v>3500</v>
      </c>
      <c r="G1160" s="2" t="s">
        <v>953</v>
      </c>
      <c r="H1160" s="2" t="s">
        <v>4788</v>
      </c>
      <c r="I1160" s="2" t="s">
        <v>4788</v>
      </c>
      <c r="J1160" s="2">
        <v>2013</v>
      </c>
    </row>
    <row r="1161" spans="1:10" x14ac:dyDescent="0.25">
      <c r="A1161" s="2" t="s">
        <v>3300</v>
      </c>
      <c r="B1161" s="2" t="s">
        <v>3301</v>
      </c>
      <c r="C1161" s="5">
        <v>9000</v>
      </c>
      <c r="D1161" s="5">
        <v>2344.2800000000002</v>
      </c>
      <c r="E1161" s="2" t="s">
        <v>4773</v>
      </c>
      <c r="F1161" s="2" t="s">
        <v>3500</v>
      </c>
      <c r="G1161" s="2" t="s">
        <v>953</v>
      </c>
      <c r="H1161" s="2" t="s">
        <v>1032</v>
      </c>
      <c r="I1161" s="2" t="s">
        <v>1032</v>
      </c>
      <c r="J1161" s="2">
        <v>2013</v>
      </c>
    </row>
    <row r="1162" spans="1:10" x14ac:dyDescent="0.25">
      <c r="A1162" s="2" t="s">
        <v>3302</v>
      </c>
      <c r="B1162" s="2" t="s">
        <v>3303</v>
      </c>
      <c r="C1162" s="5">
        <v>297.95999999999998</v>
      </c>
      <c r="D1162" s="5">
        <v>297.95999999999998</v>
      </c>
      <c r="E1162" s="2" t="s">
        <v>4127</v>
      </c>
      <c r="F1162" s="2" t="s">
        <v>4241</v>
      </c>
      <c r="G1162" s="2" t="s">
        <v>1022</v>
      </c>
      <c r="H1162" s="2" t="s">
        <v>3721</v>
      </c>
      <c r="I1162" s="2" t="s">
        <v>3721</v>
      </c>
      <c r="J1162" s="2">
        <v>2016</v>
      </c>
    </row>
    <row r="1163" spans="1:10" x14ac:dyDescent="0.25">
      <c r="A1163" s="2" t="s">
        <v>3304</v>
      </c>
      <c r="B1163" s="2" t="s">
        <v>3305</v>
      </c>
      <c r="C1163" s="5">
        <v>39900</v>
      </c>
      <c r="D1163" s="5">
        <v>13720</v>
      </c>
      <c r="E1163" s="2" t="s">
        <v>4789</v>
      </c>
      <c r="F1163" s="2" t="s">
        <v>3555</v>
      </c>
      <c r="G1163" s="2" t="s">
        <v>953</v>
      </c>
      <c r="H1163" s="2" t="s">
        <v>4066</v>
      </c>
      <c r="I1163" s="2" t="s">
        <v>4066</v>
      </c>
      <c r="J1163" s="2">
        <v>2016</v>
      </c>
    </row>
    <row r="1164" spans="1:10" x14ac:dyDescent="0.25">
      <c r="A1164" s="2" t="s">
        <v>3306</v>
      </c>
      <c r="B1164" s="2" t="s">
        <v>3307</v>
      </c>
      <c r="C1164" s="5">
        <v>3000</v>
      </c>
      <c r="D1164" s="5">
        <v>289.77</v>
      </c>
      <c r="E1164" s="2" t="s">
        <v>4790</v>
      </c>
      <c r="F1164" s="2" t="s">
        <v>1031</v>
      </c>
      <c r="G1164" s="2" t="s">
        <v>953</v>
      </c>
      <c r="H1164" s="2" t="s">
        <v>4343</v>
      </c>
      <c r="I1164" s="2" t="s">
        <v>4343</v>
      </c>
      <c r="J1164" s="2">
        <v>2018</v>
      </c>
    </row>
    <row r="1165" spans="1:10" x14ac:dyDescent="0.25">
      <c r="A1165" s="2" t="s">
        <v>219</v>
      </c>
      <c r="B1165" s="2" t="s">
        <v>3308</v>
      </c>
      <c r="C1165" s="5">
        <v>30000</v>
      </c>
      <c r="D1165" s="5">
        <v>10319</v>
      </c>
      <c r="E1165" s="2" t="s">
        <v>4116</v>
      </c>
      <c r="F1165" s="2" t="s">
        <v>1031</v>
      </c>
      <c r="G1165" s="2" t="s">
        <v>953</v>
      </c>
      <c r="H1165" s="2" t="s">
        <v>4791</v>
      </c>
      <c r="I1165" s="2" t="s">
        <v>4791</v>
      </c>
      <c r="J1165" s="2">
        <v>2019</v>
      </c>
    </row>
    <row r="1166" spans="1:10" x14ac:dyDescent="0.25">
      <c r="A1166" s="2" t="s">
        <v>323</v>
      </c>
      <c r="B1166" s="2" t="s">
        <v>3309</v>
      </c>
      <c r="C1166" s="5">
        <v>39000</v>
      </c>
      <c r="D1166" s="5">
        <v>33319.4</v>
      </c>
      <c r="E1166" s="2" t="s">
        <v>4792</v>
      </c>
      <c r="F1166" s="2" t="s">
        <v>1031</v>
      </c>
      <c r="G1166" s="2" t="s">
        <v>953</v>
      </c>
      <c r="H1166" s="2" t="s">
        <v>1007</v>
      </c>
      <c r="I1166" s="2" t="s">
        <v>1007</v>
      </c>
      <c r="J1166" s="2">
        <v>2020</v>
      </c>
    </row>
    <row r="1167" spans="1:10" x14ac:dyDescent="0.25">
      <c r="A1167" s="2" t="s">
        <v>3310</v>
      </c>
      <c r="B1167" s="2" t="s">
        <v>3311</v>
      </c>
      <c r="C1167" s="5">
        <v>10000</v>
      </c>
      <c r="D1167" s="5">
        <v>6365</v>
      </c>
      <c r="E1167" s="2" t="s">
        <v>4793</v>
      </c>
      <c r="F1167" s="2" t="s">
        <v>3555</v>
      </c>
      <c r="G1167" s="2" t="s">
        <v>953</v>
      </c>
      <c r="H1167" s="2" t="s">
        <v>3854</v>
      </c>
      <c r="I1167" s="2" t="s">
        <v>3854</v>
      </c>
      <c r="J1167" s="2">
        <v>2016</v>
      </c>
    </row>
    <row r="1168" spans="1:10" x14ac:dyDescent="0.25">
      <c r="A1168" s="2" t="s">
        <v>3312</v>
      </c>
      <c r="B1168" s="2" t="s">
        <v>3313</v>
      </c>
      <c r="C1168" s="5">
        <v>3500</v>
      </c>
      <c r="D1168" s="5">
        <v>0</v>
      </c>
      <c r="E1168" s="2" t="s">
        <v>3575</v>
      </c>
      <c r="F1168" s="2" t="s">
        <v>3535</v>
      </c>
      <c r="G1168" s="2" t="s">
        <v>953</v>
      </c>
      <c r="H1168" s="2" t="s">
        <v>4794</v>
      </c>
      <c r="I1168" s="2" t="s">
        <v>4794</v>
      </c>
      <c r="J1168" s="2">
        <v>2017</v>
      </c>
    </row>
    <row r="1169" spans="1:10" x14ac:dyDescent="0.25">
      <c r="A1169" s="2" t="s">
        <v>3314</v>
      </c>
      <c r="B1169" s="2" t="s">
        <v>3315</v>
      </c>
      <c r="C1169" s="5">
        <v>8300</v>
      </c>
      <c r="D1169" s="5">
        <v>8300</v>
      </c>
      <c r="E1169" s="2" t="s">
        <v>4593</v>
      </c>
      <c r="F1169" s="2" t="s">
        <v>4545</v>
      </c>
      <c r="G1169" s="2" t="s">
        <v>953</v>
      </c>
      <c r="H1169" s="2" t="s">
        <v>3782</v>
      </c>
      <c r="I1169" s="2" t="s">
        <v>3782</v>
      </c>
      <c r="J1169" s="2">
        <v>2015</v>
      </c>
    </row>
    <row r="1170" spans="1:10" x14ac:dyDescent="0.25">
      <c r="A1170" s="2" t="s">
        <v>3316</v>
      </c>
      <c r="B1170" s="2" t="s">
        <v>3317</v>
      </c>
      <c r="C1170" s="5">
        <v>5000</v>
      </c>
      <c r="D1170" s="5">
        <v>874</v>
      </c>
      <c r="E1170" s="2" t="s">
        <v>3725</v>
      </c>
      <c r="F1170" s="2" t="s">
        <v>3558</v>
      </c>
      <c r="G1170" s="2" t="s">
        <v>953</v>
      </c>
      <c r="H1170" s="2" t="s">
        <v>1176</v>
      </c>
      <c r="I1170" s="2" t="s">
        <v>1176</v>
      </c>
      <c r="J1170" s="2">
        <v>2018</v>
      </c>
    </row>
    <row r="1171" spans="1:10" x14ac:dyDescent="0.25">
      <c r="A1171" s="2" t="s">
        <v>3318</v>
      </c>
      <c r="B1171" s="2" t="s">
        <v>3319</v>
      </c>
      <c r="C1171" s="5">
        <v>6620</v>
      </c>
      <c r="D1171" s="5">
        <v>6620</v>
      </c>
      <c r="E1171" s="2" t="s">
        <v>4795</v>
      </c>
      <c r="F1171" s="2" t="s">
        <v>3552</v>
      </c>
      <c r="G1171" s="2" t="s">
        <v>953</v>
      </c>
      <c r="H1171" s="2" t="s">
        <v>3564</v>
      </c>
      <c r="I1171" s="2" t="s">
        <v>3564</v>
      </c>
      <c r="J1171" s="2">
        <v>2018</v>
      </c>
    </row>
    <row r="1172" spans="1:10" x14ac:dyDescent="0.25">
      <c r="A1172" s="2" t="s">
        <v>492</v>
      </c>
      <c r="B1172" s="2" t="s">
        <v>493</v>
      </c>
      <c r="C1172" s="5">
        <v>35000</v>
      </c>
      <c r="D1172" s="5">
        <v>26909.75</v>
      </c>
      <c r="E1172" s="2" t="s">
        <v>3895</v>
      </c>
      <c r="F1172" s="2" t="s">
        <v>1031</v>
      </c>
      <c r="G1172" s="2" t="s">
        <v>953</v>
      </c>
      <c r="H1172" s="2" t="s">
        <v>4076</v>
      </c>
      <c r="I1172" s="2" t="s">
        <v>4076</v>
      </c>
      <c r="J1172" s="2">
        <v>2020</v>
      </c>
    </row>
    <row r="1173" spans="1:10" x14ac:dyDescent="0.25">
      <c r="A1173" s="2" t="s">
        <v>450</v>
      </c>
      <c r="B1173" s="2" t="s">
        <v>3320</v>
      </c>
      <c r="C1173" s="5">
        <v>10000</v>
      </c>
      <c r="D1173" s="5">
        <v>13220</v>
      </c>
      <c r="E1173" s="2" t="s">
        <v>4533</v>
      </c>
      <c r="F1173" s="2" t="s">
        <v>4796</v>
      </c>
      <c r="G1173" s="2" t="s">
        <v>953</v>
      </c>
      <c r="H1173" s="2" t="s">
        <v>4797</v>
      </c>
      <c r="I1173" s="2"/>
      <c r="J1173" s="2">
        <v>2020</v>
      </c>
    </row>
    <row r="1174" spans="1:10" x14ac:dyDescent="0.25">
      <c r="A1174" s="2" t="s">
        <v>3321</v>
      </c>
      <c r="B1174" s="2" t="s">
        <v>3322</v>
      </c>
      <c r="C1174" s="5">
        <v>38000</v>
      </c>
      <c r="D1174" s="5">
        <v>45681.57</v>
      </c>
      <c r="E1174" s="2" t="s">
        <v>4798</v>
      </c>
      <c r="F1174" s="2" t="s">
        <v>3555</v>
      </c>
      <c r="G1174" s="2" t="s">
        <v>953</v>
      </c>
      <c r="H1174" s="2" t="s">
        <v>4334</v>
      </c>
      <c r="I1174" s="2" t="s">
        <v>4334</v>
      </c>
      <c r="J1174" s="2">
        <v>2016</v>
      </c>
    </row>
    <row r="1175" spans="1:10" x14ac:dyDescent="0.25">
      <c r="A1175" s="2" t="s">
        <v>3323</v>
      </c>
      <c r="B1175" s="2" t="s">
        <v>3324</v>
      </c>
      <c r="C1175" s="5">
        <v>6500</v>
      </c>
      <c r="D1175" s="5">
        <v>6229</v>
      </c>
      <c r="E1175" s="2" t="s">
        <v>4190</v>
      </c>
      <c r="F1175" s="2" t="s">
        <v>3555</v>
      </c>
      <c r="G1175" s="2" t="s">
        <v>953</v>
      </c>
      <c r="H1175" s="2" t="s">
        <v>3739</v>
      </c>
      <c r="I1175" s="2" t="s">
        <v>3739</v>
      </c>
      <c r="J1175" s="2">
        <v>2016</v>
      </c>
    </row>
    <row r="1176" spans="1:10" x14ac:dyDescent="0.25">
      <c r="A1176" s="2" t="s">
        <v>431</v>
      </c>
      <c r="B1176" s="2" t="s">
        <v>3325</v>
      </c>
      <c r="C1176" s="5">
        <v>30000</v>
      </c>
      <c r="D1176" s="5">
        <v>1463</v>
      </c>
      <c r="E1176" s="2" t="s">
        <v>4799</v>
      </c>
      <c r="F1176" s="2" t="s">
        <v>1031</v>
      </c>
      <c r="G1176" s="2" t="s">
        <v>953</v>
      </c>
      <c r="H1176" s="2" t="s">
        <v>1171</v>
      </c>
      <c r="I1176" s="2" t="s">
        <v>1171</v>
      </c>
      <c r="J1176" s="2">
        <v>2020</v>
      </c>
    </row>
    <row r="1177" spans="1:10" x14ac:dyDescent="0.25">
      <c r="A1177" s="2" t="s">
        <v>3326</v>
      </c>
      <c r="B1177" s="2" t="s">
        <v>3327</v>
      </c>
      <c r="C1177" s="5">
        <v>400</v>
      </c>
      <c r="D1177" s="5">
        <v>0</v>
      </c>
      <c r="E1177" s="2" t="s">
        <v>4508</v>
      </c>
      <c r="F1177" s="2" t="s">
        <v>3555</v>
      </c>
      <c r="G1177" s="2" t="s">
        <v>953</v>
      </c>
      <c r="H1177" s="2" t="s">
        <v>4191</v>
      </c>
      <c r="I1177" s="2" t="s">
        <v>4191</v>
      </c>
      <c r="J1177" s="2">
        <v>2016</v>
      </c>
    </row>
    <row r="1178" spans="1:10" x14ac:dyDescent="0.25">
      <c r="A1178" s="2" t="s">
        <v>347</v>
      </c>
      <c r="B1178" s="2" t="s">
        <v>3328</v>
      </c>
      <c r="C1178" s="5">
        <v>39000</v>
      </c>
      <c r="D1178" s="5">
        <v>12960</v>
      </c>
      <c r="E1178" s="2" t="s">
        <v>4067</v>
      </c>
      <c r="F1178" s="2" t="s">
        <v>1031</v>
      </c>
      <c r="G1178" s="2" t="s">
        <v>953</v>
      </c>
      <c r="H1178" s="2" t="s">
        <v>4408</v>
      </c>
      <c r="I1178" s="2" t="s">
        <v>4408</v>
      </c>
      <c r="J1178" s="2">
        <v>2020</v>
      </c>
    </row>
    <row r="1179" spans="1:10" x14ac:dyDescent="0.25">
      <c r="A1179" s="2" t="s">
        <v>273</v>
      </c>
      <c r="B1179" s="2" t="s">
        <v>274</v>
      </c>
      <c r="C1179" s="5">
        <v>36850</v>
      </c>
      <c r="D1179" s="5">
        <v>36850</v>
      </c>
      <c r="E1179" s="2" t="s">
        <v>3891</v>
      </c>
      <c r="F1179" s="2" t="s">
        <v>4501</v>
      </c>
      <c r="G1179" s="2" t="s">
        <v>953</v>
      </c>
      <c r="H1179" s="2" t="s">
        <v>1203</v>
      </c>
      <c r="I1179" s="2" t="s">
        <v>1203</v>
      </c>
      <c r="J1179" s="2">
        <v>2020</v>
      </c>
    </row>
    <row r="1180" spans="1:10" x14ac:dyDescent="0.25">
      <c r="A1180" s="2" t="s">
        <v>3329</v>
      </c>
      <c r="B1180" s="2" t="s">
        <v>3330</v>
      </c>
      <c r="C1180" s="5">
        <v>10000</v>
      </c>
      <c r="D1180" s="5">
        <v>9533.64</v>
      </c>
      <c r="E1180" s="2" t="s">
        <v>4571</v>
      </c>
      <c r="F1180" s="2" t="s">
        <v>3555</v>
      </c>
      <c r="G1180" s="2" t="s">
        <v>953</v>
      </c>
      <c r="H1180" s="2" t="s">
        <v>3541</v>
      </c>
      <c r="I1180" s="2" t="s">
        <v>3541</v>
      </c>
      <c r="J1180" s="2">
        <v>2016</v>
      </c>
    </row>
    <row r="1181" spans="1:10" x14ac:dyDescent="0.25">
      <c r="A1181" s="2" t="s">
        <v>3331</v>
      </c>
      <c r="B1181" s="2" t="s">
        <v>3332</v>
      </c>
      <c r="C1181" s="5">
        <v>27000</v>
      </c>
      <c r="D1181" s="5">
        <v>26820</v>
      </c>
      <c r="E1181" s="2" t="s">
        <v>4800</v>
      </c>
      <c r="F1181" s="2" t="s">
        <v>3535</v>
      </c>
      <c r="G1181" s="2" t="s">
        <v>953</v>
      </c>
      <c r="H1181" s="2" t="s">
        <v>3833</v>
      </c>
      <c r="I1181" s="2" t="s">
        <v>3833</v>
      </c>
      <c r="J1181" s="2">
        <v>2017</v>
      </c>
    </row>
    <row r="1182" spans="1:10" x14ac:dyDescent="0.25">
      <c r="A1182" s="2" t="s">
        <v>3333</v>
      </c>
      <c r="B1182" s="2" t="s">
        <v>3334</v>
      </c>
      <c r="C1182" s="5">
        <v>4000</v>
      </c>
      <c r="D1182" s="5">
        <v>4000</v>
      </c>
      <c r="E1182" s="2" t="s">
        <v>4801</v>
      </c>
      <c r="F1182" s="2" t="s">
        <v>3561</v>
      </c>
      <c r="G1182" s="2" t="s">
        <v>953</v>
      </c>
      <c r="H1182" s="2" t="s">
        <v>1164</v>
      </c>
      <c r="I1182" s="2" t="s">
        <v>1164</v>
      </c>
      <c r="J1182" s="2">
        <v>2018</v>
      </c>
    </row>
    <row r="1183" spans="1:10" x14ac:dyDescent="0.25">
      <c r="A1183" s="2" t="s">
        <v>321</v>
      </c>
      <c r="B1183" s="2" t="s">
        <v>3335</v>
      </c>
      <c r="C1183" s="5">
        <v>39000</v>
      </c>
      <c r="D1183" s="5">
        <v>38361.219999999994</v>
      </c>
      <c r="E1183" s="2" t="s">
        <v>4531</v>
      </c>
      <c r="F1183" s="2" t="s">
        <v>1031</v>
      </c>
      <c r="G1183" s="2" t="s">
        <v>953</v>
      </c>
      <c r="H1183" s="2" t="s">
        <v>1007</v>
      </c>
      <c r="I1183" s="2" t="s">
        <v>1007</v>
      </c>
      <c r="J1183" s="2">
        <v>2020</v>
      </c>
    </row>
    <row r="1184" spans="1:10" x14ac:dyDescent="0.25">
      <c r="A1184" s="2" t="s">
        <v>3336</v>
      </c>
      <c r="B1184" s="2" t="s">
        <v>3337</v>
      </c>
      <c r="C1184" s="5">
        <v>15000</v>
      </c>
      <c r="D1184" s="5">
        <v>1476.06</v>
      </c>
      <c r="E1184" s="2" t="s">
        <v>4802</v>
      </c>
      <c r="F1184" s="2" t="s">
        <v>3516</v>
      </c>
      <c r="G1184" s="2" t="s">
        <v>953</v>
      </c>
      <c r="H1184" s="2" t="s">
        <v>976</v>
      </c>
      <c r="I1184" s="2" t="s">
        <v>976</v>
      </c>
      <c r="J1184" s="2">
        <v>2014</v>
      </c>
    </row>
    <row r="1185" spans="1:10" x14ac:dyDescent="0.25">
      <c r="A1185" s="2" t="s">
        <v>3338</v>
      </c>
      <c r="B1185" s="2" t="s">
        <v>3339</v>
      </c>
      <c r="C1185" s="5">
        <v>12900</v>
      </c>
      <c r="D1185" s="5">
        <v>7370</v>
      </c>
      <c r="E1185" s="2" t="s">
        <v>4803</v>
      </c>
      <c r="F1185" s="2" t="s">
        <v>4804</v>
      </c>
      <c r="G1185" s="2" t="s">
        <v>953</v>
      </c>
      <c r="H1185" s="2" t="s">
        <v>3688</v>
      </c>
      <c r="I1185" s="2" t="s">
        <v>3688</v>
      </c>
      <c r="J1185" s="2">
        <v>2015</v>
      </c>
    </row>
    <row r="1186" spans="1:10" x14ac:dyDescent="0.25">
      <c r="A1186" s="2" t="s">
        <v>3340</v>
      </c>
      <c r="B1186" s="2" t="s">
        <v>3341</v>
      </c>
      <c r="C1186" s="5">
        <v>1500</v>
      </c>
      <c r="D1186" s="5">
        <v>1603.2</v>
      </c>
      <c r="E1186" s="2" t="s">
        <v>4805</v>
      </c>
      <c r="F1186" s="2" t="s">
        <v>1031</v>
      </c>
      <c r="G1186" s="2" t="s">
        <v>953</v>
      </c>
      <c r="H1186" s="2" t="s">
        <v>3735</v>
      </c>
      <c r="I1186" s="2" t="s">
        <v>3735</v>
      </c>
      <c r="J1186" s="2">
        <v>2019</v>
      </c>
    </row>
    <row r="1187" spans="1:10" x14ac:dyDescent="0.25">
      <c r="A1187" s="2" t="s">
        <v>3342</v>
      </c>
      <c r="B1187" s="2" t="s">
        <v>3343</v>
      </c>
      <c r="C1187" s="5">
        <v>1500</v>
      </c>
      <c r="D1187" s="5">
        <v>0</v>
      </c>
      <c r="E1187" s="2" t="s">
        <v>3633</v>
      </c>
      <c r="F1187" s="2" t="s">
        <v>1031</v>
      </c>
      <c r="G1187" s="2" t="s">
        <v>953</v>
      </c>
      <c r="H1187" s="2" t="s">
        <v>4791</v>
      </c>
      <c r="I1187" s="2" t="s">
        <v>4791</v>
      </c>
      <c r="J1187" s="2">
        <v>2019</v>
      </c>
    </row>
    <row r="1188" spans="1:10" x14ac:dyDescent="0.25">
      <c r="A1188" s="2" t="s">
        <v>116</v>
      </c>
      <c r="B1188" s="2" t="s">
        <v>3344</v>
      </c>
      <c r="C1188" s="5">
        <v>39500</v>
      </c>
      <c r="D1188" s="5">
        <v>16516.099999999999</v>
      </c>
      <c r="E1188" s="2" t="s">
        <v>4180</v>
      </c>
      <c r="F1188" s="2" t="s">
        <v>1031</v>
      </c>
      <c r="G1188" s="2" t="s">
        <v>953</v>
      </c>
      <c r="H1188" s="2" t="s">
        <v>3605</v>
      </c>
      <c r="I1188" s="2" t="s">
        <v>3605</v>
      </c>
      <c r="J1188" s="2">
        <v>2020</v>
      </c>
    </row>
    <row r="1189" spans="1:10" x14ac:dyDescent="0.25">
      <c r="A1189" s="2" t="s">
        <v>610</v>
      </c>
      <c r="B1189" s="2" t="s">
        <v>611</v>
      </c>
      <c r="C1189" s="5">
        <v>3265.72</v>
      </c>
      <c r="D1189" s="5">
        <v>3267.72</v>
      </c>
      <c r="E1189" s="2" t="s">
        <v>4333</v>
      </c>
      <c r="F1189" s="2" t="s">
        <v>4771</v>
      </c>
      <c r="G1189" s="2" t="s">
        <v>953</v>
      </c>
      <c r="H1189" s="2" t="s">
        <v>1080</v>
      </c>
      <c r="I1189" s="2" t="s">
        <v>1080</v>
      </c>
      <c r="J1189" s="2">
        <v>2020</v>
      </c>
    </row>
    <row r="1190" spans="1:10" x14ac:dyDescent="0.25">
      <c r="A1190" s="2" t="s">
        <v>3345</v>
      </c>
      <c r="B1190" s="2" t="s">
        <v>3346</v>
      </c>
      <c r="C1190" s="5">
        <v>14000</v>
      </c>
      <c r="D1190" s="5">
        <v>14000</v>
      </c>
      <c r="E1190" s="2" t="s">
        <v>3703</v>
      </c>
      <c r="F1190" s="2" t="s">
        <v>3524</v>
      </c>
      <c r="G1190" s="2" t="s">
        <v>953</v>
      </c>
      <c r="H1190" s="2" t="s">
        <v>4371</v>
      </c>
      <c r="I1190" s="2" t="s">
        <v>4371</v>
      </c>
      <c r="J1190" s="2">
        <v>2015</v>
      </c>
    </row>
    <row r="1191" spans="1:10" x14ac:dyDescent="0.25">
      <c r="A1191" s="2" t="s">
        <v>3347</v>
      </c>
      <c r="B1191" s="2" t="s">
        <v>3348</v>
      </c>
      <c r="C1191" s="5">
        <v>7000</v>
      </c>
      <c r="D1191" s="5">
        <v>967.11</v>
      </c>
      <c r="E1191" s="2" t="s">
        <v>4648</v>
      </c>
      <c r="F1191" s="2" t="s">
        <v>3555</v>
      </c>
      <c r="G1191" s="2" t="s">
        <v>953</v>
      </c>
      <c r="H1191" s="2" t="s">
        <v>4806</v>
      </c>
      <c r="I1191" s="2" t="s">
        <v>4806</v>
      </c>
      <c r="J1191" s="2">
        <v>2016</v>
      </c>
    </row>
    <row r="1192" spans="1:10" x14ac:dyDescent="0.25">
      <c r="A1192" s="2" t="s">
        <v>3349</v>
      </c>
      <c r="B1192" s="2" t="s">
        <v>3350</v>
      </c>
      <c r="C1192" s="5">
        <v>880</v>
      </c>
      <c r="D1192" s="5">
        <v>880</v>
      </c>
      <c r="E1192" s="2" t="s">
        <v>4807</v>
      </c>
      <c r="F1192" s="2" t="s">
        <v>3574</v>
      </c>
      <c r="G1192" s="2" t="s">
        <v>953</v>
      </c>
      <c r="H1192" s="2" t="s">
        <v>3541</v>
      </c>
      <c r="I1192" s="2" t="s">
        <v>3541</v>
      </c>
      <c r="J1192" s="2">
        <v>2018</v>
      </c>
    </row>
    <row r="1193" spans="1:10" x14ac:dyDescent="0.25">
      <c r="A1193" s="2" t="s">
        <v>3351</v>
      </c>
      <c r="B1193" s="2" t="s">
        <v>3352</v>
      </c>
      <c r="C1193" s="5">
        <v>5000</v>
      </c>
      <c r="D1193" s="5">
        <v>2118</v>
      </c>
      <c r="E1193" s="2" t="s">
        <v>3701</v>
      </c>
      <c r="F1193" s="2" t="s">
        <v>3558</v>
      </c>
      <c r="G1193" s="2" t="s">
        <v>953</v>
      </c>
      <c r="H1193" s="2" t="s">
        <v>954</v>
      </c>
      <c r="I1193" s="2" t="s">
        <v>954</v>
      </c>
      <c r="J1193" s="2">
        <v>2018</v>
      </c>
    </row>
    <row r="1194" spans="1:10" x14ac:dyDescent="0.25">
      <c r="A1194" s="2" t="s">
        <v>135</v>
      </c>
      <c r="B1194" s="2" t="s">
        <v>3353</v>
      </c>
      <c r="C1194" s="5">
        <v>39000</v>
      </c>
      <c r="D1194" s="5">
        <v>10831.71</v>
      </c>
      <c r="E1194" s="2" t="s">
        <v>3639</v>
      </c>
      <c r="F1194" s="2" t="s">
        <v>1031</v>
      </c>
      <c r="G1194" s="2" t="s">
        <v>953</v>
      </c>
      <c r="H1194" s="2" t="s">
        <v>3733</v>
      </c>
      <c r="I1194" s="2" t="s">
        <v>3733</v>
      </c>
      <c r="J1194" s="2">
        <v>2019</v>
      </c>
    </row>
    <row r="1195" spans="1:10" x14ac:dyDescent="0.25">
      <c r="A1195" s="2" t="s">
        <v>3354</v>
      </c>
      <c r="B1195" s="2" t="s">
        <v>3355</v>
      </c>
      <c r="C1195" s="5">
        <v>9855.5</v>
      </c>
      <c r="D1195" s="5">
        <v>0</v>
      </c>
      <c r="E1195" s="2" t="s">
        <v>4350</v>
      </c>
      <c r="F1195" s="2" t="s">
        <v>1031</v>
      </c>
      <c r="G1195" s="2" t="s">
        <v>1022</v>
      </c>
      <c r="H1195" s="2" t="s">
        <v>3509</v>
      </c>
      <c r="I1195" s="2" t="s">
        <v>3509</v>
      </c>
      <c r="J1195" s="2">
        <v>2016</v>
      </c>
    </row>
    <row r="1196" spans="1:10" x14ac:dyDescent="0.25">
      <c r="A1196" s="2" t="s">
        <v>3356</v>
      </c>
      <c r="B1196" s="2" t="s">
        <v>3357</v>
      </c>
      <c r="C1196" s="5">
        <v>50</v>
      </c>
      <c r="D1196" s="5">
        <v>18.3</v>
      </c>
      <c r="E1196" s="2" t="s">
        <v>3835</v>
      </c>
      <c r="F1196" s="2" t="s">
        <v>4347</v>
      </c>
      <c r="G1196" s="2" t="s">
        <v>953</v>
      </c>
      <c r="H1196" s="2" t="s">
        <v>3491</v>
      </c>
      <c r="I1196" s="2" t="s">
        <v>3491</v>
      </c>
      <c r="J1196" s="2">
        <v>2016</v>
      </c>
    </row>
    <row r="1197" spans="1:10" x14ac:dyDescent="0.25">
      <c r="A1197" s="2" t="s">
        <v>3358</v>
      </c>
      <c r="B1197" s="2" t="s">
        <v>216</v>
      </c>
      <c r="C1197" s="5">
        <v>25000</v>
      </c>
      <c r="D1197" s="5">
        <v>24972.32</v>
      </c>
      <c r="E1197" s="2" t="s">
        <v>4344</v>
      </c>
      <c r="F1197" s="2" t="s">
        <v>4337</v>
      </c>
      <c r="G1197" s="2" t="s">
        <v>953</v>
      </c>
      <c r="H1197" s="2" t="s">
        <v>1160</v>
      </c>
      <c r="I1197" s="2" t="s">
        <v>1160</v>
      </c>
      <c r="J1197" s="2">
        <v>2018</v>
      </c>
    </row>
    <row r="1198" spans="1:10" x14ac:dyDescent="0.25">
      <c r="A1198" s="2" t="s">
        <v>549</v>
      </c>
      <c r="B1198" s="2" t="s">
        <v>3359</v>
      </c>
      <c r="C1198" s="5">
        <v>1512</v>
      </c>
      <c r="D1198" s="5">
        <v>1512</v>
      </c>
      <c r="E1198" s="2" t="s">
        <v>3896</v>
      </c>
      <c r="F1198" s="2" t="s">
        <v>3659</v>
      </c>
      <c r="G1198" s="2" t="s">
        <v>953</v>
      </c>
      <c r="H1198" s="2" t="s">
        <v>3488</v>
      </c>
      <c r="I1198" s="2" t="s">
        <v>3488</v>
      </c>
      <c r="J1198" s="2">
        <v>2020</v>
      </c>
    </row>
    <row r="1199" spans="1:10" x14ac:dyDescent="0.25">
      <c r="A1199" s="2" t="s">
        <v>3360</v>
      </c>
      <c r="B1199" s="2" t="s">
        <v>3361</v>
      </c>
      <c r="C1199" s="5">
        <v>20000</v>
      </c>
      <c r="D1199" s="5">
        <v>1359.13</v>
      </c>
      <c r="E1199" s="2" t="s">
        <v>4773</v>
      </c>
      <c r="F1199" s="2" t="s">
        <v>3500</v>
      </c>
      <c r="G1199" s="2" t="s">
        <v>953</v>
      </c>
      <c r="H1199" s="2" t="s">
        <v>4569</v>
      </c>
      <c r="I1199" s="2" t="s">
        <v>4569</v>
      </c>
      <c r="J1199" s="2">
        <v>2013</v>
      </c>
    </row>
    <row r="1200" spans="1:10" x14ac:dyDescent="0.25">
      <c r="A1200" s="2" t="s">
        <v>3362</v>
      </c>
      <c r="B1200" s="2" t="s">
        <v>3363</v>
      </c>
      <c r="C1200" s="5">
        <v>17000</v>
      </c>
      <c r="D1200" s="5">
        <v>17000</v>
      </c>
      <c r="E1200" s="2" t="s">
        <v>3513</v>
      </c>
      <c r="F1200" s="2" t="s">
        <v>3516</v>
      </c>
      <c r="G1200" s="2" t="s">
        <v>3484</v>
      </c>
      <c r="H1200" s="2" t="s">
        <v>4481</v>
      </c>
      <c r="I1200" s="2" t="s">
        <v>4481</v>
      </c>
      <c r="J1200" s="2">
        <v>2014</v>
      </c>
    </row>
    <row r="1201" spans="1:10" x14ac:dyDescent="0.25">
      <c r="A1201" s="2" t="s">
        <v>3364</v>
      </c>
      <c r="B1201" s="2" t="s">
        <v>3365</v>
      </c>
      <c r="C1201" s="5">
        <v>3000</v>
      </c>
      <c r="D1201" s="5">
        <v>0</v>
      </c>
      <c r="E1201" s="2" t="s">
        <v>4808</v>
      </c>
      <c r="F1201" s="2" t="s">
        <v>3535</v>
      </c>
      <c r="G1201" s="2" t="s">
        <v>953</v>
      </c>
      <c r="H1201" s="2" t="s">
        <v>4461</v>
      </c>
      <c r="I1201" s="2" t="s">
        <v>4461</v>
      </c>
      <c r="J1201" s="2">
        <v>2016</v>
      </c>
    </row>
    <row r="1202" spans="1:10" x14ac:dyDescent="0.25">
      <c r="A1202" s="2" t="s">
        <v>3366</v>
      </c>
      <c r="B1202" s="2" t="s">
        <v>3367</v>
      </c>
      <c r="C1202" s="5">
        <v>5125</v>
      </c>
      <c r="D1202" s="5">
        <v>5125</v>
      </c>
      <c r="E1202" s="2" t="s">
        <v>4023</v>
      </c>
      <c r="F1202" s="2" t="s">
        <v>1031</v>
      </c>
      <c r="G1202" s="2" t="s">
        <v>1022</v>
      </c>
      <c r="H1202" s="2" t="s">
        <v>4197</v>
      </c>
      <c r="I1202" s="2" t="s">
        <v>4197</v>
      </c>
      <c r="J1202" s="2">
        <v>2016</v>
      </c>
    </row>
    <row r="1203" spans="1:10" x14ac:dyDescent="0.25">
      <c r="A1203" s="2" t="s">
        <v>3368</v>
      </c>
      <c r="B1203" s="2" t="s">
        <v>3369</v>
      </c>
      <c r="C1203" s="5">
        <v>20000</v>
      </c>
      <c r="D1203" s="5">
        <v>12540</v>
      </c>
      <c r="E1203" s="2" t="s">
        <v>4809</v>
      </c>
      <c r="F1203" s="2" t="s">
        <v>3552</v>
      </c>
      <c r="G1203" s="2" t="s">
        <v>953</v>
      </c>
      <c r="H1203" s="2" t="s">
        <v>4810</v>
      </c>
      <c r="I1203" s="2" t="s">
        <v>4810</v>
      </c>
      <c r="J1203" s="2">
        <v>2017</v>
      </c>
    </row>
    <row r="1204" spans="1:10" x14ac:dyDescent="0.25">
      <c r="A1204" s="2" t="s">
        <v>3370</v>
      </c>
      <c r="B1204" s="2" t="s">
        <v>3371</v>
      </c>
      <c r="C1204" s="5">
        <v>20000</v>
      </c>
      <c r="D1204" s="5">
        <v>6051.75</v>
      </c>
      <c r="E1204" s="2" t="s">
        <v>4776</v>
      </c>
      <c r="F1204" s="2" t="s">
        <v>1031</v>
      </c>
      <c r="G1204" s="2" t="s">
        <v>953</v>
      </c>
      <c r="H1204" s="2" t="s">
        <v>1080</v>
      </c>
      <c r="I1204" s="2" t="s">
        <v>1080</v>
      </c>
      <c r="J1204" s="2">
        <v>2017</v>
      </c>
    </row>
    <row r="1205" spans="1:10" x14ac:dyDescent="0.25">
      <c r="A1205" s="2" t="s">
        <v>3372</v>
      </c>
      <c r="B1205" s="2" t="s">
        <v>3373</v>
      </c>
      <c r="C1205" s="5">
        <v>39900</v>
      </c>
      <c r="D1205" s="5">
        <v>49855.12</v>
      </c>
      <c r="E1205" s="2" t="s">
        <v>4811</v>
      </c>
      <c r="F1205" s="2" t="s">
        <v>1031</v>
      </c>
      <c r="G1205" s="2" t="s">
        <v>953</v>
      </c>
      <c r="H1205" s="2" t="s">
        <v>3737</v>
      </c>
      <c r="I1205" s="2" t="s">
        <v>3737</v>
      </c>
      <c r="J1205" s="2">
        <v>2018</v>
      </c>
    </row>
    <row r="1206" spans="1:10" x14ac:dyDescent="0.25">
      <c r="A1206" s="2" t="s">
        <v>385</v>
      </c>
      <c r="B1206" s="2" t="s">
        <v>386</v>
      </c>
      <c r="C1206" s="5">
        <v>39000</v>
      </c>
      <c r="D1206" s="5">
        <v>38001.259999999995</v>
      </c>
      <c r="E1206" s="2" t="s">
        <v>4495</v>
      </c>
      <c r="F1206" s="2" t="s">
        <v>1031</v>
      </c>
      <c r="G1206" s="2" t="s">
        <v>953</v>
      </c>
      <c r="H1206" s="2" t="s">
        <v>4812</v>
      </c>
      <c r="I1206" s="2" t="s">
        <v>4812</v>
      </c>
      <c r="J1206" s="2">
        <v>2020</v>
      </c>
    </row>
    <row r="1207" spans="1:10" x14ac:dyDescent="0.25">
      <c r="A1207" s="2" t="s">
        <v>3374</v>
      </c>
      <c r="B1207" s="2" t="s">
        <v>3375</v>
      </c>
      <c r="C1207" s="5">
        <v>5900</v>
      </c>
      <c r="D1207" s="5">
        <v>5874.73</v>
      </c>
      <c r="E1207" s="2" t="s">
        <v>4731</v>
      </c>
      <c r="F1207" s="2" t="s">
        <v>3998</v>
      </c>
      <c r="G1207" s="2" t="s">
        <v>953</v>
      </c>
      <c r="H1207" s="2" t="s">
        <v>1049</v>
      </c>
      <c r="I1207" s="2" t="s">
        <v>1049</v>
      </c>
      <c r="J1207" s="2">
        <v>2018</v>
      </c>
    </row>
    <row r="1208" spans="1:10" x14ac:dyDescent="0.25">
      <c r="A1208" s="2" t="s">
        <v>462</v>
      </c>
      <c r="B1208" s="2" t="s">
        <v>3376</v>
      </c>
      <c r="C1208" s="5">
        <v>39000</v>
      </c>
      <c r="D1208" s="5">
        <v>14904</v>
      </c>
      <c r="E1208" s="2" t="s">
        <v>3911</v>
      </c>
      <c r="F1208" s="2" t="s">
        <v>1031</v>
      </c>
      <c r="G1208" s="2" t="s">
        <v>953</v>
      </c>
      <c r="H1208" s="2" t="s">
        <v>3742</v>
      </c>
      <c r="I1208" s="2" t="s">
        <v>3742</v>
      </c>
      <c r="J1208" s="2">
        <v>2020</v>
      </c>
    </row>
    <row r="1209" spans="1:10" x14ac:dyDescent="0.25">
      <c r="A1209" s="2" t="s">
        <v>3377</v>
      </c>
      <c r="B1209" s="2" t="s">
        <v>3378</v>
      </c>
      <c r="C1209" s="5">
        <v>3000</v>
      </c>
      <c r="D1209" s="5">
        <v>263.51</v>
      </c>
      <c r="E1209" s="2" t="s">
        <v>4225</v>
      </c>
      <c r="F1209" s="2" t="s">
        <v>3524</v>
      </c>
      <c r="G1209" s="2" t="s">
        <v>953</v>
      </c>
      <c r="H1209" s="2" t="s">
        <v>3800</v>
      </c>
      <c r="I1209" s="2" t="s">
        <v>3800</v>
      </c>
      <c r="J1209" s="2">
        <v>2015</v>
      </c>
    </row>
    <row r="1210" spans="1:10" x14ac:dyDescent="0.25">
      <c r="A1210" s="2" t="s">
        <v>3379</v>
      </c>
      <c r="B1210" s="2" t="s">
        <v>3380</v>
      </c>
      <c r="C1210" s="5">
        <v>1105</v>
      </c>
      <c r="D1210" s="5">
        <v>1040</v>
      </c>
      <c r="E1210" s="2" t="s">
        <v>4616</v>
      </c>
      <c r="F1210" s="2" t="s">
        <v>4813</v>
      </c>
      <c r="G1210" s="2" t="s">
        <v>953</v>
      </c>
      <c r="H1210" s="2" t="s">
        <v>1093</v>
      </c>
      <c r="I1210" s="2" t="s">
        <v>1093</v>
      </c>
      <c r="J1210" s="2">
        <v>2018</v>
      </c>
    </row>
    <row r="1211" spans="1:10" x14ac:dyDescent="0.25">
      <c r="A1211" s="2" t="s">
        <v>3381</v>
      </c>
      <c r="B1211" s="2" t="s">
        <v>2846</v>
      </c>
      <c r="C1211" s="5">
        <v>11000</v>
      </c>
      <c r="D1211" s="5">
        <v>0</v>
      </c>
      <c r="E1211" s="2" t="s">
        <v>4814</v>
      </c>
      <c r="F1211" s="2" t="s">
        <v>3535</v>
      </c>
      <c r="G1211" s="2" t="s">
        <v>953</v>
      </c>
      <c r="H1211" s="2" t="s">
        <v>4815</v>
      </c>
      <c r="I1211" s="2" t="s">
        <v>4815</v>
      </c>
      <c r="J1211" s="2">
        <v>2016</v>
      </c>
    </row>
    <row r="1212" spans="1:10" x14ac:dyDescent="0.25">
      <c r="A1212" s="2" t="s">
        <v>3382</v>
      </c>
      <c r="B1212" s="2" t="s">
        <v>3383</v>
      </c>
      <c r="C1212" s="5">
        <v>2000</v>
      </c>
      <c r="D1212" s="5">
        <v>3784.8</v>
      </c>
      <c r="E1212" s="2" t="s">
        <v>4816</v>
      </c>
      <c r="F1212" s="2" t="s">
        <v>3535</v>
      </c>
      <c r="G1212" s="2" t="s">
        <v>953</v>
      </c>
      <c r="H1212" s="2" t="s">
        <v>4403</v>
      </c>
      <c r="I1212" s="2" t="s">
        <v>4403</v>
      </c>
      <c r="J1212" s="2">
        <v>2017</v>
      </c>
    </row>
    <row r="1213" spans="1:10" x14ac:dyDescent="0.25">
      <c r="A1213" s="2" t="s">
        <v>3384</v>
      </c>
      <c r="B1213" s="2" t="s">
        <v>3385</v>
      </c>
      <c r="C1213" s="5">
        <v>5000</v>
      </c>
      <c r="D1213" s="5">
        <v>4064.35</v>
      </c>
      <c r="E1213" s="2" t="s">
        <v>4321</v>
      </c>
      <c r="F1213" s="2" t="s">
        <v>1031</v>
      </c>
      <c r="G1213" s="2" t="s">
        <v>953</v>
      </c>
      <c r="H1213" s="2" t="s">
        <v>4817</v>
      </c>
      <c r="I1213" s="2" t="s">
        <v>4817</v>
      </c>
      <c r="J1213" s="2">
        <v>2019</v>
      </c>
    </row>
    <row r="1214" spans="1:10" x14ac:dyDescent="0.25">
      <c r="A1214" s="2" t="s">
        <v>125</v>
      </c>
      <c r="B1214" s="2" t="s">
        <v>3386</v>
      </c>
      <c r="C1214" s="5">
        <v>39000</v>
      </c>
      <c r="D1214" s="5">
        <v>8631.4500000000007</v>
      </c>
      <c r="E1214" s="2" t="s">
        <v>3650</v>
      </c>
      <c r="F1214" s="2" t="s">
        <v>1031</v>
      </c>
      <c r="G1214" s="2" t="s">
        <v>953</v>
      </c>
      <c r="H1214" s="2" t="s">
        <v>4818</v>
      </c>
      <c r="I1214" s="2" t="s">
        <v>4818</v>
      </c>
      <c r="J1214" s="2">
        <v>2019</v>
      </c>
    </row>
    <row r="1215" spans="1:10" x14ac:dyDescent="0.25">
      <c r="A1215" s="2" t="s">
        <v>466</v>
      </c>
      <c r="B1215" s="2" t="s">
        <v>3387</v>
      </c>
      <c r="C1215" s="5">
        <v>1716</v>
      </c>
      <c r="D1215" s="5">
        <v>1716</v>
      </c>
      <c r="E1215" s="2" t="s">
        <v>4501</v>
      </c>
      <c r="F1215" s="2" t="s">
        <v>952</v>
      </c>
      <c r="G1215" s="2" t="s">
        <v>953</v>
      </c>
      <c r="H1215" s="2" t="s">
        <v>4819</v>
      </c>
      <c r="I1215" s="2" t="s">
        <v>4819</v>
      </c>
      <c r="J1215" s="2">
        <v>2020</v>
      </c>
    </row>
    <row r="1216" spans="1:10" x14ac:dyDescent="0.25">
      <c r="A1216" s="2" t="s">
        <v>3388</v>
      </c>
      <c r="B1216" s="2" t="s">
        <v>3389</v>
      </c>
      <c r="C1216" s="5">
        <v>10000</v>
      </c>
      <c r="D1216" s="5">
        <v>4631.6400000000003</v>
      </c>
      <c r="E1216" s="2" t="s">
        <v>4820</v>
      </c>
      <c r="F1216" s="2" t="s">
        <v>4821</v>
      </c>
      <c r="G1216" s="2" t="s">
        <v>953</v>
      </c>
      <c r="H1216" s="2" t="s">
        <v>4254</v>
      </c>
      <c r="I1216" s="2" t="s">
        <v>4254</v>
      </c>
      <c r="J1216" s="2">
        <v>2013</v>
      </c>
    </row>
    <row r="1217" spans="1:10" x14ac:dyDescent="0.25">
      <c r="A1217" s="2" t="s">
        <v>3390</v>
      </c>
      <c r="B1217" s="2" t="s">
        <v>3391</v>
      </c>
      <c r="C1217" s="5">
        <v>5000</v>
      </c>
      <c r="D1217" s="5">
        <v>595.21</v>
      </c>
      <c r="E1217" s="2" t="s">
        <v>4363</v>
      </c>
      <c r="F1217" s="2" t="s">
        <v>3516</v>
      </c>
      <c r="G1217" s="2" t="s">
        <v>953</v>
      </c>
      <c r="H1217" s="2" t="s">
        <v>4788</v>
      </c>
      <c r="I1217" s="2" t="s">
        <v>4788</v>
      </c>
      <c r="J1217" s="2">
        <v>2014</v>
      </c>
    </row>
    <row r="1218" spans="1:10" x14ac:dyDescent="0.25">
      <c r="A1218" s="2" t="s">
        <v>3392</v>
      </c>
      <c r="B1218" s="2" t="s">
        <v>3393</v>
      </c>
      <c r="C1218" s="5">
        <v>8300</v>
      </c>
      <c r="D1218" s="5">
        <v>8300</v>
      </c>
      <c r="E1218" s="2" t="s">
        <v>4822</v>
      </c>
      <c r="F1218" s="2" t="s">
        <v>4822</v>
      </c>
      <c r="G1218" s="2" t="s">
        <v>953</v>
      </c>
      <c r="H1218" s="2" t="s">
        <v>4082</v>
      </c>
      <c r="I1218" s="2" t="s">
        <v>4082</v>
      </c>
      <c r="J1218" s="2">
        <v>2015</v>
      </c>
    </row>
    <row r="1219" spans="1:10" x14ac:dyDescent="0.25">
      <c r="A1219" s="2" t="s">
        <v>3394</v>
      </c>
      <c r="B1219" s="2" t="s">
        <v>3395</v>
      </c>
      <c r="C1219" s="5">
        <v>350</v>
      </c>
      <c r="D1219" s="5">
        <v>334.7</v>
      </c>
      <c r="E1219" s="2" t="s">
        <v>3592</v>
      </c>
      <c r="F1219" s="2" t="s">
        <v>1031</v>
      </c>
      <c r="G1219" s="2" t="s">
        <v>953</v>
      </c>
      <c r="H1219" s="2" t="s">
        <v>4823</v>
      </c>
      <c r="I1219" s="2" t="s">
        <v>4823</v>
      </c>
      <c r="J1219" s="2">
        <v>2017</v>
      </c>
    </row>
    <row r="1220" spans="1:10" x14ac:dyDescent="0.25">
      <c r="A1220" s="2" t="s">
        <v>3396</v>
      </c>
      <c r="B1220" s="2" t="s">
        <v>3397</v>
      </c>
      <c r="C1220" s="5">
        <v>8000</v>
      </c>
      <c r="D1220" s="5">
        <v>2185</v>
      </c>
      <c r="E1220" s="2" t="s">
        <v>4824</v>
      </c>
      <c r="F1220" s="2" t="s">
        <v>3500</v>
      </c>
      <c r="G1220" s="2" t="s">
        <v>953</v>
      </c>
      <c r="H1220" s="2" t="s">
        <v>4766</v>
      </c>
      <c r="I1220" s="2" t="s">
        <v>4766</v>
      </c>
      <c r="J1220" s="2">
        <v>2013</v>
      </c>
    </row>
    <row r="1221" spans="1:10" x14ac:dyDescent="0.25">
      <c r="A1221" s="2" t="s">
        <v>3398</v>
      </c>
      <c r="B1221" s="2" t="s">
        <v>3399</v>
      </c>
      <c r="C1221" s="5">
        <v>4322.5</v>
      </c>
      <c r="D1221" s="5">
        <v>4322.5</v>
      </c>
      <c r="E1221" s="2" t="s">
        <v>3797</v>
      </c>
      <c r="F1221" s="2" t="s">
        <v>4825</v>
      </c>
      <c r="G1221" s="2" t="s">
        <v>953</v>
      </c>
      <c r="H1221" s="2" t="s">
        <v>3564</v>
      </c>
      <c r="I1221" s="2" t="s">
        <v>3564</v>
      </c>
      <c r="J1221" s="2">
        <v>2016</v>
      </c>
    </row>
    <row r="1222" spans="1:10" x14ac:dyDescent="0.25">
      <c r="A1222" s="2" t="s">
        <v>3400</v>
      </c>
      <c r="B1222" s="2" t="s">
        <v>3401</v>
      </c>
      <c r="C1222" s="5">
        <v>816</v>
      </c>
      <c r="D1222" s="5">
        <v>816</v>
      </c>
      <c r="E1222" s="2" t="s">
        <v>3580</v>
      </c>
      <c r="F1222" s="2" t="s">
        <v>3558</v>
      </c>
      <c r="G1222" s="2" t="s">
        <v>953</v>
      </c>
      <c r="H1222" s="2" t="s">
        <v>3663</v>
      </c>
      <c r="I1222" s="2" t="s">
        <v>3663</v>
      </c>
      <c r="J1222" s="2">
        <v>2019</v>
      </c>
    </row>
    <row r="1223" spans="1:10" x14ac:dyDescent="0.25">
      <c r="A1223" s="2" t="s">
        <v>3402</v>
      </c>
      <c r="B1223" s="2" t="s">
        <v>3403</v>
      </c>
      <c r="C1223" s="5">
        <v>2500</v>
      </c>
      <c r="D1223" s="5">
        <v>2225.62</v>
      </c>
      <c r="E1223" s="2" t="s">
        <v>4826</v>
      </c>
      <c r="F1223" s="2" t="s">
        <v>3524</v>
      </c>
      <c r="G1223" s="2" t="s">
        <v>953</v>
      </c>
      <c r="H1223" s="2" t="s">
        <v>4343</v>
      </c>
      <c r="I1223" s="2" t="s">
        <v>4343</v>
      </c>
      <c r="J1223" s="2">
        <v>2015</v>
      </c>
    </row>
    <row r="1224" spans="1:10" x14ac:dyDescent="0.25">
      <c r="A1224" s="2" t="s">
        <v>3404</v>
      </c>
      <c r="B1224" s="2" t="s">
        <v>3405</v>
      </c>
      <c r="C1224" s="5">
        <v>4947</v>
      </c>
      <c r="D1224" s="5">
        <v>4947</v>
      </c>
      <c r="E1224" s="2" t="s">
        <v>4827</v>
      </c>
      <c r="F1224" s="2" t="s">
        <v>4139</v>
      </c>
      <c r="G1224" s="2" t="s">
        <v>1022</v>
      </c>
      <c r="H1224" s="2" t="s">
        <v>4306</v>
      </c>
      <c r="I1224" s="2" t="s">
        <v>4306</v>
      </c>
      <c r="J1224" s="2">
        <v>2015</v>
      </c>
    </row>
    <row r="1225" spans="1:10" x14ac:dyDescent="0.25">
      <c r="A1225" s="2" t="s">
        <v>3406</v>
      </c>
      <c r="B1225" s="2" t="s">
        <v>3407</v>
      </c>
      <c r="C1225" s="5">
        <v>1500</v>
      </c>
      <c r="D1225" s="5">
        <v>246.5</v>
      </c>
      <c r="E1225" s="2" t="s">
        <v>4828</v>
      </c>
      <c r="F1225" s="2" t="s">
        <v>3555</v>
      </c>
      <c r="G1225" s="2" t="s">
        <v>953</v>
      </c>
      <c r="H1225" s="2" t="s">
        <v>3800</v>
      </c>
      <c r="I1225" s="2" t="s">
        <v>3800</v>
      </c>
      <c r="J1225" s="2">
        <v>2016</v>
      </c>
    </row>
    <row r="1226" spans="1:10" x14ac:dyDescent="0.25">
      <c r="A1226" s="2" t="s">
        <v>3408</v>
      </c>
      <c r="B1226" s="2" t="s">
        <v>3409</v>
      </c>
      <c r="C1226" s="5">
        <v>39000</v>
      </c>
      <c r="D1226" s="5">
        <v>32700</v>
      </c>
      <c r="E1226" s="2" t="s">
        <v>4829</v>
      </c>
      <c r="F1226" s="2" t="s">
        <v>3522</v>
      </c>
      <c r="G1226" s="2" t="s">
        <v>953</v>
      </c>
      <c r="H1226" s="2" t="s">
        <v>3833</v>
      </c>
      <c r="I1226" s="2" t="s">
        <v>3833</v>
      </c>
      <c r="J1226" s="2">
        <v>2016</v>
      </c>
    </row>
    <row r="1227" spans="1:10" x14ac:dyDescent="0.25">
      <c r="A1227" s="2" t="s">
        <v>3410</v>
      </c>
      <c r="B1227" s="2" t="s">
        <v>2059</v>
      </c>
      <c r="C1227" s="5">
        <v>25000</v>
      </c>
      <c r="D1227" s="5">
        <v>20124</v>
      </c>
      <c r="E1227" s="2" t="s">
        <v>4830</v>
      </c>
      <c r="F1227" s="2" t="s">
        <v>1031</v>
      </c>
      <c r="G1227" s="2" t="s">
        <v>953</v>
      </c>
      <c r="H1227" s="2" t="s">
        <v>3856</v>
      </c>
      <c r="I1227" s="2" t="s">
        <v>3856</v>
      </c>
      <c r="J1227" s="2">
        <v>2017</v>
      </c>
    </row>
    <row r="1228" spans="1:10" x14ac:dyDescent="0.25">
      <c r="A1228" s="2" t="s">
        <v>3411</v>
      </c>
      <c r="B1228" s="2" t="s">
        <v>3412</v>
      </c>
      <c r="C1228" s="5">
        <v>68</v>
      </c>
      <c r="D1228" s="5">
        <v>68</v>
      </c>
      <c r="E1228" s="2" t="s">
        <v>4831</v>
      </c>
      <c r="F1228" s="2" t="s">
        <v>4042</v>
      </c>
      <c r="G1228" s="2" t="s">
        <v>953</v>
      </c>
      <c r="H1228" s="2" t="s">
        <v>1093</v>
      </c>
      <c r="I1228" s="2" t="s">
        <v>1093</v>
      </c>
      <c r="J1228" s="2">
        <v>2019</v>
      </c>
    </row>
    <row r="1229" spans="1:10" x14ac:dyDescent="0.25">
      <c r="A1229" s="2" t="s">
        <v>3413</v>
      </c>
      <c r="B1229" s="2" t="s">
        <v>3414</v>
      </c>
      <c r="C1229" s="5">
        <v>39000</v>
      </c>
      <c r="D1229" s="5">
        <v>544.85</v>
      </c>
      <c r="E1229" s="2" t="s">
        <v>4832</v>
      </c>
      <c r="F1229" s="2" t="s">
        <v>1031</v>
      </c>
      <c r="G1229" s="2" t="s">
        <v>953</v>
      </c>
      <c r="H1229" s="2" t="s">
        <v>1007</v>
      </c>
      <c r="I1229" s="2" t="s">
        <v>1007</v>
      </c>
      <c r="J1229" s="2">
        <v>2020</v>
      </c>
    </row>
    <row r="1230" spans="1:10" x14ac:dyDescent="0.25">
      <c r="A1230" s="2" t="s">
        <v>3415</v>
      </c>
      <c r="B1230" s="2" t="s">
        <v>3416</v>
      </c>
      <c r="C1230" s="5">
        <v>10000</v>
      </c>
      <c r="D1230" s="5">
        <v>29512.080000000002</v>
      </c>
      <c r="E1230" s="2" t="s">
        <v>3875</v>
      </c>
      <c r="F1230" s="2" t="s">
        <v>3500</v>
      </c>
      <c r="G1230" s="2" t="s">
        <v>953</v>
      </c>
      <c r="H1230" s="2" t="s">
        <v>4343</v>
      </c>
      <c r="I1230" s="2" t="s">
        <v>4343</v>
      </c>
      <c r="J1230" s="2">
        <v>2013</v>
      </c>
    </row>
    <row r="1231" spans="1:10" x14ac:dyDescent="0.25">
      <c r="A1231" s="2" t="s">
        <v>3417</v>
      </c>
      <c r="B1231" s="2" t="s">
        <v>3064</v>
      </c>
      <c r="C1231" s="5">
        <v>20000</v>
      </c>
      <c r="D1231" s="5">
        <v>12960</v>
      </c>
      <c r="E1231" s="2" t="s">
        <v>4073</v>
      </c>
      <c r="F1231" s="2" t="s">
        <v>3555</v>
      </c>
      <c r="G1231" s="2" t="s">
        <v>953</v>
      </c>
      <c r="H1231" s="2" t="s">
        <v>4408</v>
      </c>
      <c r="I1231" s="2" t="s">
        <v>4408</v>
      </c>
      <c r="J1231" s="2">
        <v>2015</v>
      </c>
    </row>
    <row r="1232" spans="1:10" x14ac:dyDescent="0.25">
      <c r="A1232" s="2" t="s">
        <v>3418</v>
      </c>
      <c r="B1232" s="2" t="s">
        <v>3419</v>
      </c>
      <c r="C1232" s="5">
        <v>224</v>
      </c>
      <c r="D1232" s="5">
        <v>224</v>
      </c>
      <c r="E1232" s="2" t="s">
        <v>4833</v>
      </c>
      <c r="F1232" s="2" t="s">
        <v>3558</v>
      </c>
      <c r="G1232" s="2" t="s">
        <v>953</v>
      </c>
      <c r="H1232" s="2" t="s">
        <v>3800</v>
      </c>
      <c r="I1232" s="2" t="s">
        <v>3800</v>
      </c>
      <c r="J1232" s="2">
        <v>2019</v>
      </c>
    </row>
    <row r="1233" spans="1:10" s="21" customFormat="1" x14ac:dyDescent="0.25">
      <c r="A1233" s="18" t="s">
        <v>3420</v>
      </c>
      <c r="B1233" s="18" t="s">
        <v>3421</v>
      </c>
      <c r="C1233" s="20">
        <v>42925.8</v>
      </c>
      <c r="D1233" s="20">
        <v>5340.3934426229507</v>
      </c>
      <c r="E1233" s="18" t="s">
        <v>4026</v>
      </c>
      <c r="F1233" s="18" t="s">
        <v>1092</v>
      </c>
      <c r="G1233" s="18" t="s">
        <v>1214</v>
      </c>
      <c r="H1233" s="18" t="s">
        <v>1158</v>
      </c>
      <c r="I1233" s="18" t="s">
        <v>1158</v>
      </c>
      <c r="J1233" s="18">
        <v>2020</v>
      </c>
    </row>
    <row r="1234" spans="1:10" x14ac:dyDescent="0.25">
      <c r="A1234" s="2" t="s">
        <v>930</v>
      </c>
      <c r="B1234" s="2" t="s">
        <v>931</v>
      </c>
      <c r="C1234" s="5">
        <v>12000</v>
      </c>
      <c r="D1234" s="5">
        <v>1560</v>
      </c>
      <c r="E1234" s="2" t="s">
        <v>4714</v>
      </c>
      <c r="F1234" s="2" t="s">
        <v>1031</v>
      </c>
      <c r="G1234" s="2" t="s">
        <v>953</v>
      </c>
      <c r="H1234" s="2" t="s">
        <v>4834</v>
      </c>
      <c r="I1234" s="2" t="s">
        <v>3735</v>
      </c>
      <c r="J1234" s="2">
        <v>2020</v>
      </c>
    </row>
    <row r="1235" spans="1:10" x14ac:dyDescent="0.25">
      <c r="A1235" s="2" t="s">
        <v>568</v>
      </c>
      <c r="B1235" s="2" t="s">
        <v>3422</v>
      </c>
      <c r="C1235" s="5">
        <v>65000</v>
      </c>
      <c r="D1235" s="5">
        <v>27072.229999999996</v>
      </c>
      <c r="E1235" s="2" t="s">
        <v>4835</v>
      </c>
      <c r="F1235" s="2" t="s">
        <v>1031</v>
      </c>
      <c r="G1235" s="2" t="s">
        <v>3597</v>
      </c>
      <c r="H1235" s="2" t="s">
        <v>3564</v>
      </c>
      <c r="I1235" s="2" t="s">
        <v>4818</v>
      </c>
      <c r="J1235" s="2">
        <v>2019</v>
      </c>
    </row>
    <row r="1236" spans="1:10" x14ac:dyDescent="0.25">
      <c r="A1236" s="2" t="s">
        <v>3423</v>
      </c>
      <c r="B1236" s="2" t="s">
        <v>3424</v>
      </c>
      <c r="C1236" s="5">
        <v>9282</v>
      </c>
      <c r="D1236" s="5">
        <v>9282</v>
      </c>
      <c r="E1236" s="2" t="s">
        <v>4755</v>
      </c>
      <c r="F1236" s="2" t="s">
        <v>3549</v>
      </c>
      <c r="G1236" s="2" t="s">
        <v>953</v>
      </c>
      <c r="H1236" s="2" t="s">
        <v>1164</v>
      </c>
      <c r="I1236" s="2" t="s">
        <v>1164</v>
      </c>
      <c r="J1236" s="2">
        <v>2017</v>
      </c>
    </row>
    <row r="1237" spans="1:10" x14ac:dyDescent="0.25">
      <c r="A1237" s="2" t="s">
        <v>3425</v>
      </c>
      <c r="B1237" s="2" t="s">
        <v>3426</v>
      </c>
      <c r="C1237" s="5">
        <v>4500</v>
      </c>
      <c r="D1237" s="5">
        <v>4500</v>
      </c>
      <c r="E1237" s="2" t="s">
        <v>4337</v>
      </c>
      <c r="F1237" s="2" t="s">
        <v>4836</v>
      </c>
      <c r="G1237" s="2" t="s">
        <v>953</v>
      </c>
      <c r="H1237" s="2" t="s">
        <v>4837</v>
      </c>
      <c r="I1237" s="2" t="s">
        <v>4837</v>
      </c>
      <c r="J1237" s="2">
        <v>2019</v>
      </c>
    </row>
    <row r="1238" spans="1:10" x14ac:dyDescent="0.25">
      <c r="A1238" s="2" t="s">
        <v>3427</v>
      </c>
      <c r="B1238" s="2" t="s">
        <v>3428</v>
      </c>
      <c r="C1238" s="5">
        <v>10000</v>
      </c>
      <c r="D1238" s="5">
        <v>554.53</v>
      </c>
      <c r="E1238" s="2" t="s">
        <v>4278</v>
      </c>
      <c r="F1238" s="2" t="s">
        <v>3500</v>
      </c>
      <c r="G1238" s="2" t="s">
        <v>953</v>
      </c>
      <c r="H1238" s="2" t="s">
        <v>4087</v>
      </c>
      <c r="I1238" s="2" t="s">
        <v>4087</v>
      </c>
      <c r="J1238" s="2">
        <v>2013</v>
      </c>
    </row>
    <row r="1239" spans="1:10" x14ac:dyDescent="0.25">
      <c r="A1239" s="2" t="s">
        <v>3429</v>
      </c>
      <c r="B1239" s="2" t="s">
        <v>3430</v>
      </c>
      <c r="C1239" s="5">
        <v>39500</v>
      </c>
      <c r="D1239" s="5">
        <v>37922</v>
      </c>
      <c r="E1239" s="2" t="s">
        <v>3745</v>
      </c>
      <c r="F1239" s="2" t="s">
        <v>3870</v>
      </c>
      <c r="G1239" s="2" t="s">
        <v>1214</v>
      </c>
      <c r="H1239" s="2" t="s">
        <v>3833</v>
      </c>
      <c r="I1239" s="2" t="s">
        <v>3833</v>
      </c>
      <c r="J1239" s="2">
        <v>2017</v>
      </c>
    </row>
    <row r="1240" spans="1:10" x14ac:dyDescent="0.25">
      <c r="A1240" s="2" t="s">
        <v>103</v>
      </c>
      <c r="B1240" s="2" t="s">
        <v>3431</v>
      </c>
      <c r="C1240" s="5">
        <v>840913.8</v>
      </c>
      <c r="D1240" s="5">
        <v>866720.01000000013</v>
      </c>
      <c r="E1240" s="2" t="s">
        <v>4838</v>
      </c>
      <c r="F1240" s="2" t="s">
        <v>4839</v>
      </c>
      <c r="G1240" s="2" t="s">
        <v>3495</v>
      </c>
      <c r="H1240" s="2" t="s">
        <v>4840</v>
      </c>
      <c r="I1240" s="2" t="s">
        <v>4840</v>
      </c>
      <c r="J1240" s="2">
        <v>2016</v>
      </c>
    </row>
    <row r="1241" spans="1:10" x14ac:dyDescent="0.25">
      <c r="A1241" s="2" t="s">
        <v>254</v>
      </c>
      <c r="B1241" s="2" t="s">
        <v>3432</v>
      </c>
      <c r="C1241" s="5">
        <v>1702</v>
      </c>
      <c r="D1241" s="5">
        <v>1703.04</v>
      </c>
      <c r="E1241" s="2" t="s">
        <v>4841</v>
      </c>
      <c r="F1241" s="2" t="s">
        <v>3659</v>
      </c>
      <c r="G1241" s="2" t="s">
        <v>3462</v>
      </c>
      <c r="H1241" s="2" t="s">
        <v>1164</v>
      </c>
      <c r="I1241" s="2" t="s">
        <v>1164</v>
      </c>
      <c r="J1241" s="2">
        <v>2020</v>
      </c>
    </row>
    <row r="1242" spans="1:10" x14ac:dyDescent="0.25">
      <c r="A1242" s="2" t="s">
        <v>113</v>
      </c>
      <c r="B1242" s="2" t="s">
        <v>3433</v>
      </c>
      <c r="C1242" s="5">
        <v>388080</v>
      </c>
      <c r="D1242" s="5">
        <v>370829.23000000004</v>
      </c>
      <c r="E1242" s="2" t="s">
        <v>4452</v>
      </c>
      <c r="F1242" s="2" t="s">
        <v>3466</v>
      </c>
      <c r="G1242" s="2" t="s">
        <v>1022</v>
      </c>
      <c r="H1242" s="2" t="s">
        <v>4842</v>
      </c>
      <c r="I1242" s="2" t="s">
        <v>4842</v>
      </c>
      <c r="J1242" s="2">
        <v>2018</v>
      </c>
    </row>
    <row r="1243" spans="1:10" x14ac:dyDescent="0.25">
      <c r="A1243" s="2" t="s">
        <v>3434</v>
      </c>
      <c r="B1243" s="2" t="s">
        <v>3435</v>
      </c>
      <c r="C1243" s="5">
        <v>119000</v>
      </c>
      <c r="D1243" s="5">
        <v>35850.199999999997</v>
      </c>
      <c r="E1243" s="2" t="s">
        <v>4843</v>
      </c>
      <c r="F1243" s="2" t="s">
        <v>4056</v>
      </c>
      <c r="G1243" s="2" t="s">
        <v>953</v>
      </c>
      <c r="H1243" s="2" t="s">
        <v>4057</v>
      </c>
      <c r="I1243" s="2" t="s">
        <v>4057</v>
      </c>
      <c r="J1243" s="2">
        <v>2016</v>
      </c>
    </row>
    <row r="1244" spans="1:10" x14ac:dyDescent="0.25">
      <c r="A1244" s="2" t="s">
        <v>3436</v>
      </c>
      <c r="B1244" s="2" t="s">
        <v>3437</v>
      </c>
      <c r="C1244" s="5">
        <v>283390</v>
      </c>
      <c r="D1244" s="5">
        <v>155483.57</v>
      </c>
      <c r="E1244" s="2" t="s">
        <v>3576</v>
      </c>
      <c r="F1244" s="2" t="s">
        <v>1031</v>
      </c>
      <c r="G1244" s="2" t="s">
        <v>1214</v>
      </c>
      <c r="H1244" s="2"/>
      <c r="I1244" s="2"/>
      <c r="J1244" s="2">
        <v>2016</v>
      </c>
    </row>
    <row r="1245" spans="1:10" x14ac:dyDescent="0.25">
      <c r="A1245" s="2" t="s">
        <v>3438</v>
      </c>
      <c r="B1245" s="2" t="s">
        <v>3439</v>
      </c>
      <c r="C1245" s="5">
        <v>572000</v>
      </c>
      <c r="D1245" s="5">
        <v>427481.57000000007</v>
      </c>
      <c r="E1245" s="2" t="s">
        <v>4696</v>
      </c>
      <c r="F1245" s="2" t="s">
        <v>4844</v>
      </c>
      <c r="G1245" s="2" t="s">
        <v>1214</v>
      </c>
      <c r="H1245" s="2" t="s">
        <v>3475</v>
      </c>
      <c r="I1245" s="2" t="s">
        <v>3475</v>
      </c>
      <c r="J1245" s="2">
        <v>2019</v>
      </c>
    </row>
    <row r="1246" spans="1:10" x14ac:dyDescent="0.25">
      <c r="A1246" s="2" t="s">
        <v>183</v>
      </c>
      <c r="B1246" s="2" t="s">
        <v>3440</v>
      </c>
      <c r="C1246" s="5">
        <v>313306.37</v>
      </c>
      <c r="D1246" s="5">
        <v>318727.81</v>
      </c>
      <c r="E1246" s="2" t="s">
        <v>4386</v>
      </c>
      <c r="F1246" s="2" t="s">
        <v>1031</v>
      </c>
      <c r="G1246" s="2" t="s">
        <v>3597</v>
      </c>
      <c r="H1246" s="2" t="s">
        <v>4845</v>
      </c>
      <c r="I1246" s="2" t="s">
        <v>4846</v>
      </c>
      <c r="J1246" s="2">
        <v>2019</v>
      </c>
    </row>
    <row r="1247" spans="1:10" x14ac:dyDescent="0.25">
      <c r="A1247" s="2" t="s">
        <v>190</v>
      </c>
      <c r="B1247" s="2" t="s">
        <v>3441</v>
      </c>
      <c r="C1247" s="5">
        <v>276764.83</v>
      </c>
      <c r="D1247" s="5">
        <v>172152.87</v>
      </c>
      <c r="E1247" s="2" t="s">
        <v>3631</v>
      </c>
      <c r="F1247" s="2" t="s">
        <v>960</v>
      </c>
      <c r="G1247" s="2" t="s">
        <v>1022</v>
      </c>
      <c r="H1247" s="2" t="s">
        <v>4847</v>
      </c>
      <c r="I1247" s="2" t="s">
        <v>4847</v>
      </c>
      <c r="J1247" s="2">
        <v>2019</v>
      </c>
    </row>
    <row r="1248" spans="1:10" x14ac:dyDescent="0.25">
      <c r="A1248" s="2" t="s">
        <v>178</v>
      </c>
      <c r="B1248" s="2" t="s">
        <v>3442</v>
      </c>
      <c r="C1248" s="5">
        <v>210000</v>
      </c>
      <c r="D1248" s="5">
        <v>77176</v>
      </c>
      <c r="E1248" s="2" t="s">
        <v>3468</v>
      </c>
      <c r="F1248" s="2" t="s">
        <v>1031</v>
      </c>
      <c r="G1248" s="2" t="s">
        <v>3597</v>
      </c>
      <c r="H1248" s="2" t="s">
        <v>4848</v>
      </c>
      <c r="I1248" s="2" t="s">
        <v>4848</v>
      </c>
      <c r="J1248" s="2">
        <v>2020</v>
      </c>
    </row>
    <row r="1249" spans="1:10" x14ac:dyDescent="0.25">
      <c r="A1249" s="2" t="s">
        <v>3443</v>
      </c>
      <c r="B1249" s="2" t="s">
        <v>3444</v>
      </c>
      <c r="C1249" s="5">
        <v>510188</v>
      </c>
      <c r="D1249" s="5">
        <v>10628.46</v>
      </c>
      <c r="E1249" s="2" t="s">
        <v>4849</v>
      </c>
      <c r="F1249" s="2" t="s">
        <v>4850</v>
      </c>
      <c r="G1249" s="2" t="s">
        <v>1022</v>
      </c>
      <c r="H1249" s="2" t="s">
        <v>3465</v>
      </c>
      <c r="I1249" s="2" t="s">
        <v>3465</v>
      </c>
      <c r="J1249" s="2">
        <v>2020</v>
      </c>
    </row>
    <row r="1250" spans="1:10" x14ac:dyDescent="0.25">
      <c r="A1250" s="2" t="s">
        <v>252</v>
      </c>
      <c r="B1250" s="2" t="s">
        <v>3445</v>
      </c>
      <c r="C1250" s="5">
        <v>860000</v>
      </c>
      <c r="D1250" s="5">
        <v>246694.09000000003</v>
      </c>
      <c r="E1250" s="2" t="s">
        <v>4589</v>
      </c>
      <c r="F1250" s="2" t="s">
        <v>4851</v>
      </c>
      <c r="G1250" s="2" t="s">
        <v>1022</v>
      </c>
      <c r="H1250" s="2" t="s">
        <v>3591</v>
      </c>
      <c r="I1250" s="2" t="s">
        <v>3591</v>
      </c>
      <c r="J1250" s="2">
        <v>2020</v>
      </c>
    </row>
    <row r="1251" spans="1:10" x14ac:dyDescent="0.25">
      <c r="A1251" s="2" t="s">
        <v>308</v>
      </c>
      <c r="B1251" s="2" t="s">
        <v>309</v>
      </c>
      <c r="C1251" s="5">
        <v>1648100</v>
      </c>
      <c r="D1251" s="5">
        <v>1735271.55</v>
      </c>
      <c r="E1251" s="2" t="s">
        <v>4112</v>
      </c>
      <c r="F1251" s="2" t="s">
        <v>1031</v>
      </c>
      <c r="G1251" s="2" t="s">
        <v>3495</v>
      </c>
      <c r="H1251" s="2" t="s">
        <v>4852</v>
      </c>
      <c r="I1251" s="2" t="s">
        <v>1171</v>
      </c>
      <c r="J1251" s="2">
        <v>2020</v>
      </c>
    </row>
    <row r="1252" spans="1:10" x14ac:dyDescent="0.25">
      <c r="A1252" s="2" t="s">
        <v>3446</v>
      </c>
      <c r="B1252" s="2" t="s">
        <v>1246</v>
      </c>
      <c r="C1252" s="5">
        <v>6663565.7000000002</v>
      </c>
      <c r="D1252" s="5">
        <v>4314674.04</v>
      </c>
      <c r="E1252" s="2" t="s">
        <v>4853</v>
      </c>
      <c r="F1252" s="2" t="s">
        <v>4854</v>
      </c>
      <c r="G1252" s="2" t="s">
        <v>3495</v>
      </c>
      <c r="H1252" s="2" t="s">
        <v>4855</v>
      </c>
      <c r="I1252" s="2" t="s">
        <v>4856</v>
      </c>
      <c r="J1252" s="2">
        <v>2014</v>
      </c>
    </row>
    <row r="1253" spans="1:10" x14ac:dyDescent="0.25">
      <c r="A1253" s="2" t="s">
        <v>122</v>
      </c>
      <c r="B1253" s="2" t="s">
        <v>3447</v>
      </c>
      <c r="C1253" s="5">
        <v>3272344.78</v>
      </c>
      <c r="D1253" s="5">
        <v>531833.77</v>
      </c>
      <c r="E1253" s="2" t="s">
        <v>3998</v>
      </c>
      <c r="F1253" s="2" t="s">
        <v>1031</v>
      </c>
      <c r="G1253" s="2" t="s">
        <v>3457</v>
      </c>
      <c r="H1253" s="2" t="s">
        <v>3541</v>
      </c>
      <c r="I1253" s="2" t="s">
        <v>3541</v>
      </c>
      <c r="J1253" s="2">
        <v>2019</v>
      </c>
    </row>
    <row r="1254" spans="1:10" x14ac:dyDescent="0.25">
      <c r="A1254" s="12" t="s">
        <v>204</v>
      </c>
      <c r="B1254" s="12" t="s">
        <v>3448</v>
      </c>
      <c r="C1254" s="5">
        <v>7362499.8799999999</v>
      </c>
      <c r="D1254" s="5">
        <v>626284.11</v>
      </c>
      <c r="E1254" s="12" t="s">
        <v>4358</v>
      </c>
      <c r="F1254" s="12" t="s">
        <v>4857</v>
      </c>
      <c r="G1254" s="12" t="s">
        <v>1022</v>
      </c>
      <c r="H1254" s="12" t="s">
        <v>4858</v>
      </c>
      <c r="I1254" s="12" t="s">
        <v>4858</v>
      </c>
      <c r="J1254" s="12">
        <v>2020</v>
      </c>
    </row>
    <row r="1255" spans="1:10" s="13" customFormat="1" x14ac:dyDescent="0.25">
      <c r="A1255" s="12" t="s">
        <v>262</v>
      </c>
      <c r="B1255" s="12"/>
      <c r="C1255" s="5"/>
      <c r="D1255" s="5">
        <v>11587.33</v>
      </c>
      <c r="E1255" s="12"/>
      <c r="F1255" s="12"/>
      <c r="G1255" s="12"/>
      <c r="H1255" s="12"/>
      <c r="I1255" s="12"/>
      <c r="J1255" s="18"/>
    </row>
    <row r="1256" spans="1:10" s="13" customFormat="1" x14ac:dyDescent="0.25">
      <c r="A1256" s="12" t="s">
        <v>99</v>
      </c>
      <c r="B1256" s="12"/>
      <c r="C1256" s="5"/>
      <c r="D1256" s="5">
        <v>469981.83</v>
      </c>
      <c r="E1256" s="12"/>
      <c r="F1256" s="12"/>
      <c r="G1256" s="12"/>
      <c r="H1256" s="12"/>
      <c r="I1256" s="12"/>
      <c r="J1256" s="18"/>
    </row>
    <row r="1257" spans="1:10" s="13" customFormat="1" x14ac:dyDescent="0.25">
      <c r="A1257" s="12" t="s">
        <v>181</v>
      </c>
      <c r="B1257" s="12"/>
      <c r="C1257" s="5"/>
      <c r="D1257" s="5">
        <v>4450</v>
      </c>
      <c r="E1257" s="12"/>
      <c r="F1257" s="12"/>
      <c r="G1257" s="12"/>
      <c r="H1257" s="12"/>
      <c r="I1257" s="12"/>
      <c r="J1257" s="18"/>
    </row>
    <row r="1258" spans="1:10" s="13" customFormat="1" x14ac:dyDescent="0.25">
      <c r="A1258" s="12" t="s">
        <v>226</v>
      </c>
      <c r="B1258" s="12"/>
      <c r="C1258" s="5"/>
      <c r="D1258" s="5">
        <v>68805.150000000009</v>
      </c>
      <c r="E1258" s="12"/>
      <c r="F1258" s="12"/>
      <c r="G1258" s="12"/>
      <c r="H1258" s="12"/>
      <c r="I1258" s="12"/>
      <c r="J1258" s="18"/>
    </row>
    <row r="1259" spans="1:10" s="13" customFormat="1" x14ac:dyDescent="0.25">
      <c r="A1259" s="12" t="s">
        <v>75</v>
      </c>
      <c r="B1259" s="12"/>
      <c r="C1259" s="5"/>
      <c r="D1259" s="5">
        <v>39919.199999999997</v>
      </c>
      <c r="E1259" s="12"/>
      <c r="F1259" s="12"/>
      <c r="G1259" s="12"/>
      <c r="H1259" s="12"/>
      <c r="I1259" s="12"/>
      <c r="J1259" s="18"/>
    </row>
    <row r="1260" spans="1:10" s="13" customFormat="1" x14ac:dyDescent="0.25">
      <c r="A1260" s="12" t="s">
        <v>455</v>
      </c>
      <c r="B1260" s="12"/>
      <c r="C1260" s="5"/>
      <c r="D1260" s="5">
        <v>36795.75</v>
      </c>
      <c r="E1260" s="12"/>
      <c r="F1260" s="12"/>
      <c r="G1260" s="12"/>
      <c r="H1260" s="12"/>
      <c r="I1260" s="12"/>
      <c r="J1260" s="18"/>
    </row>
    <row r="1261" spans="1:10" s="13" customFormat="1" x14ac:dyDescent="0.25">
      <c r="A1261" s="12" t="s">
        <v>4939</v>
      </c>
      <c r="B1261" s="12"/>
      <c r="C1261" s="5"/>
      <c r="D1261" s="5">
        <v>118625</v>
      </c>
      <c r="E1261" s="12"/>
      <c r="F1261" s="12"/>
      <c r="G1261" s="12"/>
      <c r="H1261" s="12"/>
      <c r="I1261" s="12"/>
      <c r="J1261" s="18"/>
    </row>
    <row r="1262" spans="1:10" s="13" customFormat="1" x14ac:dyDescent="0.25">
      <c r="A1262" s="12" t="s">
        <v>4944</v>
      </c>
      <c r="B1262" s="12"/>
      <c r="C1262" s="5"/>
      <c r="D1262" s="5">
        <v>0</v>
      </c>
      <c r="E1262" s="12"/>
      <c r="F1262" s="12"/>
      <c r="G1262" s="12"/>
      <c r="H1262" s="12"/>
      <c r="I1262" s="12"/>
      <c r="J1262" s="18"/>
    </row>
    <row r="1263" spans="1:10" s="13" customFormat="1" x14ac:dyDescent="0.25">
      <c r="A1263" s="12" t="s">
        <v>4960</v>
      </c>
      <c r="B1263" s="12"/>
      <c r="C1263" s="5"/>
      <c r="D1263" s="5">
        <v>0</v>
      </c>
      <c r="E1263" s="12"/>
      <c r="F1263" s="12"/>
      <c r="G1263" s="12"/>
      <c r="H1263" s="12"/>
      <c r="I1263" s="12"/>
      <c r="J1263" s="18"/>
    </row>
    <row r="1264" spans="1:10" s="13" customFormat="1" x14ac:dyDescent="0.25">
      <c r="A1264" s="12" t="s">
        <v>4945</v>
      </c>
      <c r="B1264" s="12"/>
      <c r="C1264" s="5"/>
      <c r="D1264" s="5">
        <v>0</v>
      </c>
      <c r="E1264" s="12"/>
      <c r="F1264" s="12"/>
      <c r="G1264" s="12"/>
      <c r="H1264" s="12"/>
      <c r="I1264" s="12"/>
      <c r="J1264" s="18"/>
    </row>
    <row r="1265" spans="1:10" s="13" customFormat="1" x14ac:dyDescent="0.25">
      <c r="A1265" s="12" t="s">
        <v>512</v>
      </c>
      <c r="B1265" s="12"/>
      <c r="C1265" s="5"/>
      <c r="D1265" s="5">
        <v>40.200000000000003</v>
      </c>
      <c r="E1265" s="12"/>
      <c r="F1265" s="12"/>
      <c r="G1265" s="12"/>
      <c r="H1265" s="12"/>
      <c r="I1265" s="12"/>
      <c r="J1265" s="18"/>
    </row>
    <row r="1266" spans="1:10" s="13" customFormat="1" x14ac:dyDescent="0.25">
      <c r="A1266" s="12" t="s">
        <v>4941</v>
      </c>
      <c r="B1266" s="12"/>
      <c r="C1266" s="5"/>
      <c r="D1266" s="5">
        <v>500</v>
      </c>
      <c r="E1266" s="12"/>
      <c r="F1266" s="12"/>
      <c r="G1266" s="12"/>
      <c r="H1266" s="12"/>
      <c r="I1266" s="12"/>
      <c r="J1266" s="18"/>
    </row>
    <row r="1267" spans="1:10" s="13" customFormat="1" x14ac:dyDescent="0.25">
      <c r="A1267" s="12" t="s">
        <v>4942</v>
      </c>
      <c r="B1267" s="12"/>
      <c r="C1267" s="5"/>
      <c r="D1267" s="5">
        <v>13739</v>
      </c>
      <c r="E1267" s="12"/>
      <c r="F1267" s="12"/>
      <c r="G1267" s="12"/>
      <c r="H1267" s="12"/>
      <c r="I1267" s="12"/>
      <c r="J1267" s="18"/>
    </row>
    <row r="1268" spans="1:10" s="13" customFormat="1" x14ac:dyDescent="0.25">
      <c r="A1268" s="12" t="s">
        <v>315</v>
      </c>
      <c r="B1268" s="12"/>
      <c r="C1268" s="5"/>
      <c r="D1268" s="5">
        <v>2013</v>
      </c>
      <c r="E1268" s="12"/>
      <c r="F1268" s="12"/>
      <c r="G1268" s="12"/>
      <c r="H1268" s="12"/>
      <c r="I1268" s="12"/>
      <c r="J1268" s="18"/>
    </row>
    <row r="1269" spans="1:10" s="13" customFormat="1" x14ac:dyDescent="0.25">
      <c r="A1269" s="12" t="s">
        <v>4943</v>
      </c>
      <c r="B1269" s="12"/>
      <c r="C1269" s="5"/>
      <c r="D1269" s="5">
        <v>14900</v>
      </c>
      <c r="E1269" s="12"/>
      <c r="F1269" s="12"/>
      <c r="G1269" s="12"/>
      <c r="H1269" s="12"/>
      <c r="I1269" s="12"/>
      <c r="J1269" s="18"/>
    </row>
    <row r="1270" spans="1:10" s="13" customFormat="1" x14ac:dyDescent="0.25">
      <c r="A1270" s="12" t="s">
        <v>4938</v>
      </c>
      <c r="B1270" s="12"/>
      <c r="C1270" s="5"/>
      <c r="D1270" s="5">
        <v>8650</v>
      </c>
      <c r="E1270" s="12"/>
      <c r="F1270" s="12"/>
      <c r="G1270" s="12"/>
      <c r="H1270" s="12"/>
      <c r="I1270" s="12"/>
      <c r="J1270" s="18"/>
    </row>
    <row r="1271" spans="1:10" s="13" customFormat="1" x14ac:dyDescent="0.25">
      <c r="A1271" s="12" t="s">
        <v>4948</v>
      </c>
      <c r="B1271" s="12"/>
      <c r="C1271" s="5"/>
      <c r="D1271" s="5">
        <v>0</v>
      </c>
      <c r="E1271" s="12"/>
      <c r="F1271" s="12"/>
      <c r="G1271" s="12"/>
      <c r="H1271" s="12"/>
      <c r="I1271" s="12"/>
      <c r="J1271" s="18"/>
    </row>
    <row r="1272" spans="1:10" s="13" customFormat="1" x14ac:dyDescent="0.25">
      <c r="A1272" s="12" t="s">
        <v>539</v>
      </c>
      <c r="B1272" s="12"/>
      <c r="C1272" s="5"/>
      <c r="D1272" s="5">
        <v>432</v>
      </c>
      <c r="E1272" s="12"/>
      <c r="F1272" s="12"/>
      <c r="G1272" s="12"/>
      <c r="H1272" s="12"/>
      <c r="I1272" s="12"/>
      <c r="J1272" s="18"/>
    </row>
    <row r="1273" spans="1:10" s="13" customFormat="1" x14ac:dyDescent="0.25">
      <c r="A1273" s="12" t="s">
        <v>95</v>
      </c>
      <c r="B1273" s="12"/>
      <c r="C1273" s="5"/>
      <c r="D1273" s="5">
        <v>0.78</v>
      </c>
      <c r="E1273" s="12"/>
      <c r="F1273" s="12"/>
      <c r="G1273" s="12"/>
      <c r="H1273" s="12"/>
      <c r="I1273" s="12"/>
      <c r="J1273" s="18"/>
    </row>
    <row r="1274" spans="1:10" x14ac:dyDescent="0.25">
      <c r="A1274" s="12" t="s">
        <v>471</v>
      </c>
      <c r="B1274" s="12" t="s">
        <v>950</v>
      </c>
      <c r="C1274" s="5">
        <v>1000</v>
      </c>
      <c r="D1274" s="5">
        <v>817</v>
      </c>
      <c r="E1274" s="12" t="s">
        <v>951</v>
      </c>
      <c r="F1274" s="12" t="s">
        <v>952</v>
      </c>
      <c r="G1274" s="12" t="s">
        <v>953</v>
      </c>
      <c r="H1274" s="12" t="s">
        <v>954</v>
      </c>
      <c r="I1274" s="12" t="s">
        <v>954</v>
      </c>
      <c r="J1274" s="12">
        <v>2021</v>
      </c>
    </row>
    <row r="1275" spans="1:10" x14ac:dyDescent="0.25">
      <c r="A1275" s="12" t="s">
        <v>357</v>
      </c>
      <c r="B1275" s="12" t="s">
        <v>955</v>
      </c>
      <c r="C1275" s="5">
        <v>10000</v>
      </c>
      <c r="D1275" s="5">
        <v>8376.2800000000007</v>
      </c>
      <c r="E1275" s="12" t="s">
        <v>956</v>
      </c>
      <c r="F1275" s="12" t="s">
        <v>952</v>
      </c>
      <c r="G1275" s="12" t="s">
        <v>953</v>
      </c>
      <c r="H1275" s="12" t="s">
        <v>957</v>
      </c>
      <c r="I1275" s="12" t="s">
        <v>957</v>
      </c>
      <c r="J1275" s="12">
        <v>2021</v>
      </c>
    </row>
    <row r="1276" spans="1:10" x14ac:dyDescent="0.25">
      <c r="A1276" s="12" t="s">
        <v>483</v>
      </c>
      <c r="B1276" s="12" t="s">
        <v>958</v>
      </c>
      <c r="C1276" s="5">
        <v>30000</v>
      </c>
      <c r="D1276" s="5">
        <v>3591.1399999999994</v>
      </c>
      <c r="E1276" s="12" t="s">
        <v>959</v>
      </c>
      <c r="F1276" s="12" t="s">
        <v>960</v>
      </c>
      <c r="G1276" s="12" t="s">
        <v>953</v>
      </c>
      <c r="H1276" s="12" t="s">
        <v>961</v>
      </c>
      <c r="I1276" s="12" t="s">
        <v>961</v>
      </c>
      <c r="J1276" s="12">
        <v>2021</v>
      </c>
    </row>
    <row r="1277" spans="1:10" x14ac:dyDescent="0.25">
      <c r="A1277" s="12" t="s">
        <v>401</v>
      </c>
      <c r="B1277" s="12" t="s">
        <v>962</v>
      </c>
      <c r="C1277" s="5">
        <v>5000</v>
      </c>
      <c r="D1277" s="5">
        <v>1150</v>
      </c>
      <c r="E1277" s="12" t="s">
        <v>959</v>
      </c>
      <c r="F1277" s="12" t="s">
        <v>960</v>
      </c>
      <c r="G1277" s="12" t="s">
        <v>953</v>
      </c>
      <c r="H1277" s="12" t="s">
        <v>963</v>
      </c>
      <c r="I1277" s="12" t="s">
        <v>963</v>
      </c>
      <c r="J1277" s="12">
        <v>2021</v>
      </c>
    </row>
    <row r="1278" spans="1:10" x14ac:dyDescent="0.25">
      <c r="A1278" s="12" t="s">
        <v>570</v>
      </c>
      <c r="B1278" s="12" t="s">
        <v>964</v>
      </c>
      <c r="C1278" s="5">
        <v>25000</v>
      </c>
      <c r="D1278" s="5">
        <v>8253.3100000000013</v>
      </c>
      <c r="E1278" s="12" t="s">
        <v>965</v>
      </c>
      <c r="F1278" s="12" t="s">
        <v>952</v>
      </c>
      <c r="G1278" s="12" t="s">
        <v>953</v>
      </c>
      <c r="H1278" s="12" t="s">
        <v>966</v>
      </c>
      <c r="I1278" s="12" t="s">
        <v>966</v>
      </c>
      <c r="J1278" s="12">
        <v>2021</v>
      </c>
    </row>
    <row r="1279" spans="1:10" x14ac:dyDescent="0.25">
      <c r="A1279" s="12" t="s">
        <v>967</v>
      </c>
      <c r="B1279" s="12" t="s">
        <v>968</v>
      </c>
      <c r="C1279" s="5">
        <v>5000</v>
      </c>
      <c r="D1279" s="5">
        <v>534.4</v>
      </c>
      <c r="E1279" s="12" t="s">
        <v>969</v>
      </c>
      <c r="F1279" s="12" t="s">
        <v>960</v>
      </c>
      <c r="G1279" s="12" t="s">
        <v>953</v>
      </c>
      <c r="H1279" s="12" t="s">
        <v>970</v>
      </c>
      <c r="I1279" s="12" t="s">
        <v>970</v>
      </c>
      <c r="J1279" s="12">
        <v>2021</v>
      </c>
    </row>
    <row r="1280" spans="1:10" x14ac:dyDescent="0.25">
      <c r="A1280" s="12" t="s">
        <v>731</v>
      </c>
      <c r="B1280" s="12" t="s">
        <v>971</v>
      </c>
      <c r="C1280" s="5">
        <v>10000</v>
      </c>
      <c r="D1280" s="5">
        <v>844.19</v>
      </c>
      <c r="E1280" s="12" t="s">
        <v>972</v>
      </c>
      <c r="F1280" s="12" t="s">
        <v>960</v>
      </c>
      <c r="G1280" s="12" t="s">
        <v>953</v>
      </c>
      <c r="H1280" s="12" t="s">
        <v>973</v>
      </c>
      <c r="I1280" s="12" t="s">
        <v>973</v>
      </c>
      <c r="J1280" s="12">
        <v>2021</v>
      </c>
    </row>
    <row r="1281" spans="1:10" x14ac:dyDescent="0.25">
      <c r="A1281" s="12" t="s">
        <v>648</v>
      </c>
      <c r="B1281" s="12" t="s">
        <v>974</v>
      </c>
      <c r="C1281" s="5">
        <v>30000</v>
      </c>
      <c r="D1281" s="5">
        <v>1539.9399999999998</v>
      </c>
      <c r="E1281" s="12" t="s">
        <v>975</v>
      </c>
      <c r="F1281" s="12" t="s">
        <v>952</v>
      </c>
      <c r="G1281" s="12" t="s">
        <v>953</v>
      </c>
      <c r="H1281" s="12" t="s">
        <v>976</v>
      </c>
      <c r="I1281" s="12" t="s">
        <v>976</v>
      </c>
      <c r="J1281" s="12">
        <v>2021</v>
      </c>
    </row>
    <row r="1282" spans="1:10" x14ac:dyDescent="0.25">
      <c r="A1282" s="12" t="s">
        <v>627</v>
      </c>
      <c r="B1282" s="12" t="s">
        <v>977</v>
      </c>
      <c r="C1282" s="5">
        <v>30000</v>
      </c>
      <c r="D1282" s="5">
        <v>2056.4700000000003</v>
      </c>
      <c r="E1282" s="12" t="s">
        <v>975</v>
      </c>
      <c r="F1282" s="12" t="s">
        <v>952</v>
      </c>
      <c r="G1282" s="12" t="s">
        <v>953</v>
      </c>
      <c r="H1282" s="12" t="s">
        <v>978</v>
      </c>
      <c r="I1282" s="12" t="s">
        <v>978</v>
      </c>
      <c r="J1282" s="12">
        <v>2021</v>
      </c>
    </row>
    <row r="1283" spans="1:10" x14ac:dyDescent="0.25">
      <c r="A1283" s="12" t="s">
        <v>979</v>
      </c>
      <c r="B1283" s="12" t="s">
        <v>980</v>
      </c>
      <c r="C1283" s="5">
        <v>3000</v>
      </c>
      <c r="D1283" s="5">
        <v>0</v>
      </c>
      <c r="E1283" s="12" t="s">
        <v>975</v>
      </c>
      <c r="F1283" s="12" t="s">
        <v>952</v>
      </c>
      <c r="G1283" s="12" t="s">
        <v>953</v>
      </c>
      <c r="H1283" s="12" t="s">
        <v>981</v>
      </c>
      <c r="I1283" s="12" t="s">
        <v>981</v>
      </c>
      <c r="J1283" s="12">
        <v>2021</v>
      </c>
    </row>
    <row r="1284" spans="1:10" x14ac:dyDescent="0.25">
      <c r="A1284" s="12" t="s">
        <v>524</v>
      </c>
      <c r="B1284" s="12" t="s">
        <v>982</v>
      </c>
      <c r="C1284" s="5">
        <v>5000</v>
      </c>
      <c r="D1284" s="5">
        <v>260</v>
      </c>
      <c r="E1284" s="12" t="s">
        <v>983</v>
      </c>
      <c r="F1284" s="12" t="s">
        <v>952</v>
      </c>
      <c r="G1284" s="12" t="s">
        <v>953</v>
      </c>
      <c r="H1284" s="12" t="s">
        <v>984</v>
      </c>
      <c r="I1284" s="12" t="s">
        <v>984</v>
      </c>
      <c r="J1284" s="12">
        <v>2021</v>
      </c>
    </row>
    <row r="1285" spans="1:10" x14ac:dyDescent="0.25">
      <c r="A1285" s="12" t="s">
        <v>589</v>
      </c>
      <c r="B1285" s="12" t="s">
        <v>590</v>
      </c>
      <c r="C1285" s="5">
        <v>5000</v>
      </c>
      <c r="D1285" s="5">
        <v>1620</v>
      </c>
      <c r="E1285" s="12" t="s">
        <v>983</v>
      </c>
      <c r="F1285" s="12" t="s">
        <v>952</v>
      </c>
      <c r="G1285" s="12" t="s">
        <v>953</v>
      </c>
      <c r="H1285" s="12" t="s">
        <v>985</v>
      </c>
      <c r="I1285" s="12" t="s">
        <v>985</v>
      </c>
      <c r="J1285" s="12">
        <v>2021</v>
      </c>
    </row>
    <row r="1286" spans="1:10" x14ac:dyDescent="0.25">
      <c r="A1286" s="12" t="s">
        <v>796</v>
      </c>
      <c r="B1286" s="12" t="s">
        <v>986</v>
      </c>
      <c r="C1286" s="5">
        <v>35000</v>
      </c>
      <c r="D1286" s="5">
        <v>6320</v>
      </c>
      <c r="E1286" s="12" t="s">
        <v>987</v>
      </c>
      <c r="F1286" s="12" t="s">
        <v>988</v>
      </c>
      <c r="G1286" s="12" t="s">
        <v>953</v>
      </c>
      <c r="H1286" s="12" t="s">
        <v>985</v>
      </c>
      <c r="I1286" s="12" t="s">
        <v>985</v>
      </c>
      <c r="J1286" s="12">
        <v>2021</v>
      </c>
    </row>
    <row r="1287" spans="1:10" x14ac:dyDescent="0.25">
      <c r="A1287" s="12" t="s">
        <v>749</v>
      </c>
      <c r="B1287" s="12" t="s">
        <v>989</v>
      </c>
      <c r="C1287" s="5">
        <v>7000</v>
      </c>
      <c r="D1287" s="5">
        <v>3850</v>
      </c>
      <c r="E1287" s="12" t="s">
        <v>990</v>
      </c>
      <c r="F1287" s="12" t="s">
        <v>952</v>
      </c>
      <c r="G1287" s="12" t="s">
        <v>953</v>
      </c>
      <c r="H1287" s="12" t="s">
        <v>991</v>
      </c>
      <c r="I1287" s="12" t="s">
        <v>991</v>
      </c>
      <c r="J1287" s="12">
        <v>2021</v>
      </c>
    </row>
    <row r="1288" spans="1:10" x14ac:dyDescent="0.25">
      <c r="A1288" s="12" t="s">
        <v>992</v>
      </c>
      <c r="B1288" s="12" t="s">
        <v>993</v>
      </c>
      <c r="C1288" s="5">
        <v>10000</v>
      </c>
      <c r="D1288" s="5">
        <v>0</v>
      </c>
      <c r="E1288" s="12" t="s">
        <v>994</v>
      </c>
      <c r="F1288" s="12" t="s">
        <v>952</v>
      </c>
      <c r="G1288" s="12" t="s">
        <v>953</v>
      </c>
      <c r="H1288" s="12" t="s">
        <v>995</v>
      </c>
      <c r="I1288" s="12" t="s">
        <v>995</v>
      </c>
      <c r="J1288" s="12">
        <v>2021</v>
      </c>
    </row>
    <row r="1289" spans="1:10" x14ac:dyDescent="0.25">
      <c r="A1289" s="12" t="s">
        <v>856</v>
      </c>
      <c r="B1289" s="12" t="s">
        <v>996</v>
      </c>
      <c r="C1289" s="5">
        <v>5000</v>
      </c>
      <c r="D1289" s="5">
        <v>2137.6</v>
      </c>
      <c r="E1289" s="12" t="s">
        <v>990</v>
      </c>
      <c r="F1289" s="12" t="s">
        <v>952</v>
      </c>
      <c r="G1289" s="12" t="s">
        <v>953</v>
      </c>
      <c r="H1289" s="12" t="s">
        <v>997</v>
      </c>
      <c r="I1289" s="12" t="s">
        <v>997</v>
      </c>
      <c r="J1289" s="12">
        <v>2021</v>
      </c>
    </row>
    <row r="1290" spans="1:10" x14ac:dyDescent="0.25">
      <c r="A1290" s="12" t="s">
        <v>998</v>
      </c>
      <c r="B1290" s="12" t="s">
        <v>999</v>
      </c>
      <c r="C1290" s="5">
        <v>5000</v>
      </c>
      <c r="D1290" s="5">
        <v>0</v>
      </c>
      <c r="E1290" s="12" t="s">
        <v>1000</v>
      </c>
      <c r="F1290" s="12" t="s">
        <v>952</v>
      </c>
      <c r="G1290" s="12" t="s">
        <v>953</v>
      </c>
      <c r="H1290" s="12" t="s">
        <v>1001</v>
      </c>
      <c r="I1290" s="12" t="s">
        <v>1001</v>
      </c>
      <c r="J1290" s="12">
        <v>2021</v>
      </c>
    </row>
    <row r="1291" spans="1:10" x14ac:dyDescent="0.25">
      <c r="A1291" s="12" t="s">
        <v>1002</v>
      </c>
      <c r="B1291" s="12" t="s">
        <v>1003</v>
      </c>
      <c r="C1291" s="5">
        <v>19000</v>
      </c>
      <c r="D1291" s="5">
        <v>0</v>
      </c>
      <c r="E1291" s="12" t="s">
        <v>1000</v>
      </c>
      <c r="F1291" s="12" t="s">
        <v>952</v>
      </c>
      <c r="G1291" s="12" t="s">
        <v>953</v>
      </c>
      <c r="H1291" s="12" t="s">
        <v>1004</v>
      </c>
      <c r="I1291" s="12" t="s">
        <v>1004</v>
      </c>
      <c r="J1291" s="12">
        <v>2021</v>
      </c>
    </row>
    <row r="1292" spans="1:10" x14ac:dyDescent="0.25">
      <c r="A1292" s="12" t="s">
        <v>642</v>
      </c>
      <c r="B1292" s="12" t="s">
        <v>1005</v>
      </c>
      <c r="C1292" s="5">
        <v>30000</v>
      </c>
      <c r="D1292" s="5">
        <v>25200</v>
      </c>
      <c r="E1292" s="12" t="s">
        <v>1006</v>
      </c>
      <c r="F1292" s="12" t="s">
        <v>952</v>
      </c>
      <c r="G1292" s="12" t="s">
        <v>953</v>
      </c>
      <c r="H1292" s="12" t="s">
        <v>1007</v>
      </c>
      <c r="I1292" s="12" t="s">
        <v>1007</v>
      </c>
      <c r="J1292" s="12">
        <v>2021</v>
      </c>
    </row>
    <row r="1293" spans="1:10" x14ac:dyDescent="0.25">
      <c r="A1293" s="12" t="s">
        <v>765</v>
      </c>
      <c r="B1293" s="12" t="s">
        <v>1008</v>
      </c>
      <c r="C1293" s="5">
        <v>20000</v>
      </c>
      <c r="D1293" s="5">
        <v>784</v>
      </c>
      <c r="E1293" s="12" t="s">
        <v>1009</v>
      </c>
      <c r="F1293" s="12" t="s">
        <v>952</v>
      </c>
      <c r="G1293" s="12" t="s">
        <v>953</v>
      </c>
      <c r="H1293" s="12" t="s">
        <v>1010</v>
      </c>
      <c r="I1293" s="12" t="s">
        <v>1010</v>
      </c>
      <c r="J1293" s="12">
        <v>2021</v>
      </c>
    </row>
    <row r="1294" spans="1:10" x14ac:dyDescent="0.25">
      <c r="A1294" s="12" t="s">
        <v>1011</v>
      </c>
      <c r="B1294" s="12" t="s">
        <v>1012</v>
      </c>
      <c r="C1294" s="5">
        <v>15000</v>
      </c>
      <c r="D1294" s="5">
        <v>0</v>
      </c>
      <c r="E1294" s="12" t="s">
        <v>1013</v>
      </c>
      <c r="F1294" s="12" t="s">
        <v>952</v>
      </c>
      <c r="G1294" s="12" t="s">
        <v>953</v>
      </c>
      <c r="H1294" s="12" t="s">
        <v>1007</v>
      </c>
      <c r="I1294" s="12" t="s">
        <v>1007</v>
      </c>
      <c r="J1294" s="12">
        <v>2021</v>
      </c>
    </row>
    <row r="1295" spans="1:10" x14ac:dyDescent="0.25">
      <c r="A1295" s="12" t="s">
        <v>897</v>
      </c>
      <c r="B1295" s="12" t="s">
        <v>898</v>
      </c>
      <c r="C1295" s="5">
        <v>5000</v>
      </c>
      <c r="D1295" s="5">
        <v>1024</v>
      </c>
      <c r="E1295" s="12" t="s">
        <v>1013</v>
      </c>
      <c r="F1295" s="12" t="s">
        <v>952</v>
      </c>
      <c r="G1295" s="12" t="s">
        <v>953</v>
      </c>
      <c r="H1295" s="12" t="s">
        <v>1014</v>
      </c>
      <c r="I1295" s="12" t="s">
        <v>1014</v>
      </c>
      <c r="J1295" s="12">
        <v>2021</v>
      </c>
    </row>
    <row r="1296" spans="1:10" x14ac:dyDescent="0.25">
      <c r="A1296" s="12" t="s">
        <v>1015</v>
      </c>
      <c r="B1296" s="12" t="s">
        <v>1016</v>
      </c>
      <c r="C1296" s="5">
        <v>10000</v>
      </c>
      <c r="D1296" s="5">
        <v>0</v>
      </c>
      <c r="E1296" s="12" t="s">
        <v>1013</v>
      </c>
      <c r="F1296" s="12" t="s">
        <v>952</v>
      </c>
      <c r="G1296" s="12" t="s">
        <v>953</v>
      </c>
      <c r="H1296" s="12" t="s">
        <v>1017</v>
      </c>
      <c r="I1296" s="12" t="s">
        <v>1017</v>
      </c>
      <c r="J1296" s="12">
        <v>2021</v>
      </c>
    </row>
    <row r="1297" spans="1:10" x14ac:dyDescent="0.25">
      <c r="A1297" s="12" t="s">
        <v>1018</v>
      </c>
      <c r="B1297" s="12" t="s">
        <v>1019</v>
      </c>
      <c r="C1297" s="5">
        <v>390000</v>
      </c>
      <c r="D1297" s="5">
        <v>0</v>
      </c>
      <c r="E1297" s="12" t="s">
        <v>1020</v>
      </c>
      <c r="F1297" s="12" t="s">
        <v>1021</v>
      </c>
      <c r="G1297" s="12" t="s">
        <v>1022</v>
      </c>
      <c r="H1297" s="12" t="s">
        <v>1023</v>
      </c>
      <c r="I1297" s="12" t="s">
        <v>1023</v>
      </c>
      <c r="J1297" s="12">
        <v>2021</v>
      </c>
    </row>
    <row r="1298" spans="1:10" x14ac:dyDescent="0.25">
      <c r="A1298" s="12" t="s">
        <v>876</v>
      </c>
      <c r="B1298" s="12" t="s">
        <v>877</v>
      </c>
      <c r="C1298" s="5">
        <v>25000</v>
      </c>
      <c r="D1298" s="5">
        <v>5879.3099999999995</v>
      </c>
      <c r="E1298" s="12" t="s">
        <v>994</v>
      </c>
      <c r="F1298" s="12" t="s">
        <v>952</v>
      </c>
      <c r="G1298" s="12" t="s">
        <v>953</v>
      </c>
      <c r="H1298" s="12" t="s">
        <v>1024</v>
      </c>
      <c r="I1298" s="12" t="s">
        <v>1024</v>
      </c>
      <c r="J1298" s="12">
        <v>2021</v>
      </c>
    </row>
    <row r="1299" spans="1:10" x14ac:dyDescent="0.25">
      <c r="A1299" s="12" t="s">
        <v>885</v>
      </c>
      <c r="B1299" s="12" t="s">
        <v>886</v>
      </c>
      <c r="C1299" s="5">
        <v>25000</v>
      </c>
      <c r="D1299" s="5">
        <v>20600</v>
      </c>
      <c r="E1299" s="12" t="s">
        <v>994</v>
      </c>
      <c r="F1299" s="12" t="s">
        <v>952</v>
      </c>
      <c r="G1299" s="12" t="s">
        <v>953</v>
      </c>
      <c r="H1299" s="12" t="s">
        <v>1025</v>
      </c>
      <c r="I1299" s="12" t="s">
        <v>1025</v>
      </c>
      <c r="J1299" s="12">
        <v>2021</v>
      </c>
    </row>
    <row r="1300" spans="1:10" x14ac:dyDescent="0.25">
      <c r="A1300" s="12" t="s">
        <v>771</v>
      </c>
      <c r="B1300" s="12" t="s">
        <v>772</v>
      </c>
      <c r="C1300" s="5">
        <v>10000</v>
      </c>
      <c r="D1300" s="5">
        <v>2325</v>
      </c>
      <c r="E1300" s="12" t="s">
        <v>1026</v>
      </c>
      <c r="F1300" s="12" t="s">
        <v>952</v>
      </c>
      <c r="G1300" s="12" t="s">
        <v>953</v>
      </c>
      <c r="H1300" s="12" t="s">
        <v>1027</v>
      </c>
      <c r="I1300" s="12" t="s">
        <v>1027</v>
      </c>
      <c r="J1300" s="12">
        <v>2021</v>
      </c>
    </row>
    <row r="1301" spans="1:10" x14ac:dyDescent="0.25">
      <c r="A1301" s="12" t="s">
        <v>1028</v>
      </c>
      <c r="B1301" s="12" t="s">
        <v>1029</v>
      </c>
      <c r="C1301" s="5">
        <v>30000</v>
      </c>
      <c r="D1301" s="5">
        <v>0</v>
      </c>
      <c r="E1301" s="12" t="s">
        <v>1030</v>
      </c>
      <c r="F1301" s="12" t="s">
        <v>952</v>
      </c>
      <c r="G1301" s="12" t="s">
        <v>953</v>
      </c>
      <c r="H1301" s="12" t="s">
        <v>1007</v>
      </c>
      <c r="I1301" s="12" t="s">
        <v>1007</v>
      </c>
      <c r="J1301" s="12">
        <v>2021</v>
      </c>
    </row>
    <row r="1302" spans="1:10" x14ac:dyDescent="0.25">
      <c r="A1302" s="12" t="s">
        <v>864</v>
      </c>
      <c r="B1302" s="12" t="s">
        <v>865</v>
      </c>
      <c r="C1302" s="5">
        <v>35000</v>
      </c>
      <c r="D1302" s="5">
        <v>1776.54</v>
      </c>
      <c r="E1302" s="12" t="s">
        <v>1030</v>
      </c>
      <c r="F1302" s="12" t="s">
        <v>1031</v>
      </c>
      <c r="G1302" s="12" t="s">
        <v>953</v>
      </c>
      <c r="H1302" s="12" t="s">
        <v>1032</v>
      </c>
      <c r="I1302" s="12" t="s">
        <v>1032</v>
      </c>
      <c r="J1302" s="12">
        <v>2021</v>
      </c>
    </row>
    <row r="1303" spans="1:10" x14ac:dyDescent="0.25">
      <c r="A1303" s="12" t="s">
        <v>853</v>
      </c>
      <c r="B1303" s="12" t="s">
        <v>1033</v>
      </c>
      <c r="C1303" s="5">
        <v>5000</v>
      </c>
      <c r="D1303" s="5">
        <v>3300</v>
      </c>
      <c r="E1303" s="12" t="s">
        <v>1034</v>
      </c>
      <c r="F1303" s="12" t="s">
        <v>952</v>
      </c>
      <c r="G1303" s="12" t="s">
        <v>953</v>
      </c>
      <c r="H1303" s="12" t="s">
        <v>1035</v>
      </c>
      <c r="I1303" s="12" t="s">
        <v>1035</v>
      </c>
      <c r="J1303" s="12">
        <v>2021</v>
      </c>
    </row>
    <row r="1304" spans="1:10" x14ac:dyDescent="0.25">
      <c r="A1304" s="12" t="s">
        <v>869</v>
      </c>
      <c r="B1304" s="12" t="s">
        <v>1036</v>
      </c>
      <c r="C1304" s="5">
        <v>5000</v>
      </c>
      <c r="D1304" s="5">
        <v>2418.5</v>
      </c>
      <c r="E1304" s="12" t="s">
        <v>1037</v>
      </c>
      <c r="F1304" s="12" t="s">
        <v>952</v>
      </c>
      <c r="G1304" s="12" t="s">
        <v>953</v>
      </c>
      <c r="H1304" s="12" t="s">
        <v>1038</v>
      </c>
      <c r="I1304" s="12" t="s">
        <v>1038</v>
      </c>
      <c r="J1304" s="12">
        <v>2021</v>
      </c>
    </row>
    <row r="1305" spans="1:10" x14ac:dyDescent="0.25">
      <c r="A1305" s="12" t="s">
        <v>1039</v>
      </c>
      <c r="B1305" s="12" t="s">
        <v>1040</v>
      </c>
      <c r="C1305" s="5">
        <v>5000</v>
      </c>
      <c r="D1305" s="5">
        <v>597.79999999999995</v>
      </c>
      <c r="E1305" s="12" t="s">
        <v>1041</v>
      </c>
      <c r="F1305" s="12" t="s">
        <v>952</v>
      </c>
      <c r="G1305" s="12" t="s">
        <v>953</v>
      </c>
      <c r="H1305" s="12" t="s">
        <v>1042</v>
      </c>
      <c r="I1305" s="12" t="s">
        <v>1042</v>
      </c>
      <c r="J1305" s="12">
        <v>2021</v>
      </c>
    </row>
    <row r="1306" spans="1:10" x14ac:dyDescent="0.25">
      <c r="A1306" s="12" t="s">
        <v>1043</v>
      </c>
      <c r="B1306" s="12" t="s">
        <v>1044</v>
      </c>
      <c r="C1306" s="5">
        <v>5000</v>
      </c>
      <c r="D1306" s="5">
        <v>0</v>
      </c>
      <c r="E1306" s="12" t="s">
        <v>1045</v>
      </c>
      <c r="F1306" s="12" t="s">
        <v>952</v>
      </c>
      <c r="G1306" s="12" t="s">
        <v>953</v>
      </c>
      <c r="H1306" s="12" t="s">
        <v>1007</v>
      </c>
      <c r="I1306" s="12" t="s">
        <v>1007</v>
      </c>
      <c r="J1306" s="12">
        <v>2021</v>
      </c>
    </row>
    <row r="1307" spans="1:10" x14ac:dyDescent="0.25">
      <c r="A1307" s="12" t="s">
        <v>923</v>
      </c>
      <c r="B1307" s="12" t="s">
        <v>924</v>
      </c>
      <c r="C1307" s="5">
        <v>3000</v>
      </c>
      <c r="D1307" s="5">
        <v>1813.69</v>
      </c>
      <c r="E1307" s="12" t="s">
        <v>1045</v>
      </c>
      <c r="F1307" s="12" t="s">
        <v>952</v>
      </c>
      <c r="G1307" s="12" t="s">
        <v>953</v>
      </c>
      <c r="H1307" s="12" t="s">
        <v>1007</v>
      </c>
      <c r="I1307" s="12" t="s">
        <v>1007</v>
      </c>
      <c r="J1307" s="12">
        <v>2021</v>
      </c>
    </row>
    <row r="1308" spans="1:10" x14ac:dyDescent="0.25">
      <c r="A1308" s="12" t="s">
        <v>933</v>
      </c>
      <c r="B1308" s="12" t="s">
        <v>934</v>
      </c>
      <c r="C1308" s="5">
        <v>18000</v>
      </c>
      <c r="D1308" s="5">
        <v>14923.83</v>
      </c>
      <c r="E1308" s="12" t="s">
        <v>1045</v>
      </c>
      <c r="F1308" s="12" t="s">
        <v>952</v>
      </c>
      <c r="G1308" s="12" t="s">
        <v>953</v>
      </c>
      <c r="H1308" s="12" t="s">
        <v>1007</v>
      </c>
      <c r="I1308" s="12" t="s">
        <v>1007</v>
      </c>
      <c r="J1308" s="12">
        <v>2021</v>
      </c>
    </row>
    <row r="1309" spans="1:10" x14ac:dyDescent="0.25">
      <c r="A1309" s="12" t="s">
        <v>1046</v>
      </c>
      <c r="B1309" s="12" t="s">
        <v>1047</v>
      </c>
      <c r="C1309" s="5">
        <v>5000</v>
      </c>
      <c r="D1309" s="5">
        <v>134.4</v>
      </c>
      <c r="E1309" s="12" t="s">
        <v>1048</v>
      </c>
      <c r="F1309" s="12" t="s">
        <v>952</v>
      </c>
      <c r="G1309" s="12" t="s">
        <v>953</v>
      </c>
      <c r="H1309" s="12" t="s">
        <v>1049</v>
      </c>
      <c r="I1309" s="12" t="s">
        <v>1049</v>
      </c>
      <c r="J1309" s="12">
        <v>2021</v>
      </c>
    </row>
    <row r="1310" spans="1:10" x14ac:dyDescent="0.25">
      <c r="A1310" s="12" t="s">
        <v>938</v>
      </c>
      <c r="B1310" s="12" t="s">
        <v>1050</v>
      </c>
      <c r="C1310" s="5">
        <v>10000</v>
      </c>
      <c r="D1310" s="5">
        <v>8496.9599999999991</v>
      </c>
      <c r="E1310" s="12" t="s">
        <v>1051</v>
      </c>
      <c r="F1310" s="12" t="s">
        <v>952</v>
      </c>
      <c r="G1310" s="12" t="s">
        <v>953</v>
      </c>
      <c r="H1310" s="12" t="s">
        <v>1052</v>
      </c>
      <c r="I1310" s="12" t="s">
        <v>1052</v>
      </c>
      <c r="J1310" s="12">
        <v>2021</v>
      </c>
    </row>
    <row r="1311" spans="1:10" x14ac:dyDescent="0.25">
      <c r="A1311" s="12" t="s">
        <v>1053</v>
      </c>
      <c r="B1311" s="12" t="s">
        <v>1054</v>
      </c>
      <c r="C1311" s="5">
        <v>14000</v>
      </c>
      <c r="D1311" s="5">
        <v>7000</v>
      </c>
      <c r="E1311" s="12" t="s">
        <v>1055</v>
      </c>
      <c r="F1311" s="12" t="s">
        <v>952</v>
      </c>
      <c r="G1311" s="12" t="s">
        <v>953</v>
      </c>
      <c r="H1311" s="12" t="s">
        <v>1017</v>
      </c>
      <c r="I1311" s="12" t="s">
        <v>1017</v>
      </c>
      <c r="J1311" s="12">
        <v>2021</v>
      </c>
    </row>
    <row r="1312" spans="1:10" x14ac:dyDescent="0.25">
      <c r="A1312" s="12" t="s">
        <v>4862</v>
      </c>
      <c r="B1312" s="12" t="s">
        <v>4863</v>
      </c>
      <c r="C1312" s="5">
        <v>3000</v>
      </c>
      <c r="D1312" s="5">
        <v>0</v>
      </c>
      <c r="E1312" s="12" t="s">
        <v>4902</v>
      </c>
      <c r="F1312" s="12" t="s">
        <v>1179</v>
      </c>
      <c r="G1312" s="12" t="s">
        <v>953</v>
      </c>
      <c r="H1312" s="12" t="s">
        <v>3693</v>
      </c>
      <c r="I1312" s="12" t="s">
        <v>3693</v>
      </c>
      <c r="J1312" s="12">
        <v>2021</v>
      </c>
    </row>
    <row r="1313" spans="1:10" x14ac:dyDescent="0.25">
      <c r="A1313" s="12" t="s">
        <v>4864</v>
      </c>
      <c r="B1313" s="12" t="s">
        <v>4865</v>
      </c>
      <c r="C1313" s="5">
        <v>412500</v>
      </c>
      <c r="D1313" s="5">
        <v>0</v>
      </c>
      <c r="E1313" s="12" t="s">
        <v>4903</v>
      </c>
      <c r="F1313" s="12" t="s">
        <v>4904</v>
      </c>
      <c r="G1313" s="12" t="s">
        <v>1214</v>
      </c>
      <c r="H1313" s="12" t="s">
        <v>3547</v>
      </c>
      <c r="I1313" s="12" t="s">
        <v>3547</v>
      </c>
      <c r="J1313" s="12">
        <v>2021</v>
      </c>
    </row>
    <row r="1314" spans="1:10" x14ac:dyDescent="0.25">
      <c r="A1314" s="12" t="s">
        <v>4988</v>
      </c>
      <c r="B1314" s="12" t="s">
        <v>4989</v>
      </c>
      <c r="C1314" s="5">
        <v>31880</v>
      </c>
      <c r="D1314" s="5">
        <v>0</v>
      </c>
      <c r="E1314" s="12" t="s">
        <v>4990</v>
      </c>
      <c r="F1314" s="12" t="s">
        <v>960</v>
      </c>
      <c r="G1314" s="12" t="s">
        <v>953</v>
      </c>
      <c r="H1314" s="12" t="s">
        <v>4991</v>
      </c>
      <c r="I1314" s="12" t="s">
        <v>4992</v>
      </c>
      <c r="J1314" s="12">
        <v>2021</v>
      </c>
    </row>
    <row r="1315" spans="1:10" x14ac:dyDescent="0.25">
      <c r="A1315" s="12" t="s">
        <v>4993</v>
      </c>
      <c r="B1315" s="12" t="s">
        <v>4994</v>
      </c>
      <c r="C1315" s="5">
        <v>6000</v>
      </c>
      <c r="D1315" s="5">
        <v>0</v>
      </c>
      <c r="E1315" s="12" t="s">
        <v>4919</v>
      </c>
      <c r="F1315" s="12" t="s">
        <v>952</v>
      </c>
      <c r="G1315" s="12" t="s">
        <v>953</v>
      </c>
      <c r="H1315" s="12" t="s">
        <v>4995</v>
      </c>
      <c r="I1315" s="12" t="s">
        <v>4996</v>
      </c>
      <c r="J1315" s="12">
        <v>2021</v>
      </c>
    </row>
    <row r="1316" spans="1:10" x14ac:dyDescent="0.25">
      <c r="A1316" s="12" t="s">
        <v>4997</v>
      </c>
      <c r="B1316" s="12" t="s">
        <v>4998</v>
      </c>
      <c r="C1316" s="5">
        <v>39000</v>
      </c>
      <c r="D1316" s="5">
        <v>0</v>
      </c>
      <c r="E1316" s="12" t="s">
        <v>4999</v>
      </c>
      <c r="F1316" s="12" t="s">
        <v>952</v>
      </c>
      <c r="G1316" s="12" t="s">
        <v>953</v>
      </c>
      <c r="H1316" s="12" t="s">
        <v>1007</v>
      </c>
      <c r="I1316" s="12" t="s">
        <v>1007</v>
      </c>
      <c r="J1316" s="12">
        <v>2021</v>
      </c>
    </row>
    <row r="1317" spans="1:10" x14ac:dyDescent="0.25">
      <c r="A1317" s="12" t="s">
        <v>4965</v>
      </c>
      <c r="B1317" s="12" t="s">
        <v>5000</v>
      </c>
      <c r="C1317" s="5">
        <v>2000</v>
      </c>
      <c r="D1317" s="5">
        <v>0</v>
      </c>
      <c r="E1317" s="12" t="s">
        <v>5001</v>
      </c>
      <c r="F1317" s="12" t="s">
        <v>1031</v>
      </c>
      <c r="G1317" s="12" t="s">
        <v>953</v>
      </c>
      <c r="H1317" s="12" t="s">
        <v>3782</v>
      </c>
      <c r="I1317" s="12" t="s">
        <v>3782</v>
      </c>
      <c r="J1317" s="12">
        <v>2021</v>
      </c>
    </row>
    <row r="1318" spans="1:10" x14ac:dyDescent="0.25">
      <c r="A1318" s="12" t="s">
        <v>4974</v>
      </c>
      <c r="B1318" s="12" t="s">
        <v>4975</v>
      </c>
      <c r="C1318" s="5">
        <v>35000</v>
      </c>
      <c r="D1318" s="5">
        <v>0</v>
      </c>
      <c r="E1318" s="12" t="s">
        <v>5002</v>
      </c>
      <c r="F1318" s="12" t="s">
        <v>1031</v>
      </c>
      <c r="G1318" s="12" t="s">
        <v>953</v>
      </c>
      <c r="H1318" s="12" t="s">
        <v>4076</v>
      </c>
      <c r="I1318" s="12" t="s">
        <v>4076</v>
      </c>
      <c r="J1318" s="12">
        <v>2021</v>
      </c>
    </row>
    <row r="1319" spans="1:10" x14ac:dyDescent="0.25">
      <c r="A1319" s="12" t="s">
        <v>4983</v>
      </c>
      <c r="B1319" s="12" t="s">
        <v>4984</v>
      </c>
      <c r="C1319" s="5">
        <v>2000</v>
      </c>
      <c r="D1319" s="5">
        <v>0</v>
      </c>
      <c r="E1319" s="12" t="s">
        <v>5002</v>
      </c>
      <c r="F1319" s="12" t="s">
        <v>952</v>
      </c>
      <c r="G1319" s="12" t="s">
        <v>953</v>
      </c>
      <c r="H1319" s="12" t="s">
        <v>3929</v>
      </c>
      <c r="I1319" s="12" t="s">
        <v>3929</v>
      </c>
      <c r="J1319" s="12">
        <v>2021</v>
      </c>
    </row>
    <row r="1320" spans="1:10" x14ac:dyDescent="0.25">
      <c r="A1320" s="12" t="s">
        <v>5003</v>
      </c>
      <c r="B1320" s="12" t="s">
        <v>5004</v>
      </c>
      <c r="C1320" s="5">
        <v>5000</v>
      </c>
      <c r="D1320" s="5">
        <v>0</v>
      </c>
      <c r="E1320" s="12" t="s">
        <v>5005</v>
      </c>
      <c r="F1320" s="12" t="s">
        <v>952</v>
      </c>
      <c r="G1320" s="12" t="s">
        <v>953</v>
      </c>
      <c r="H1320" s="12" t="s">
        <v>3833</v>
      </c>
      <c r="I1320" s="12" t="s">
        <v>3833</v>
      </c>
      <c r="J1320" s="12">
        <v>2021</v>
      </c>
    </row>
    <row r="1321" spans="1:10" x14ac:dyDescent="0.25">
      <c r="A1321" s="12" t="s">
        <v>5006</v>
      </c>
      <c r="B1321" s="12" t="s">
        <v>5007</v>
      </c>
      <c r="C1321" s="5">
        <v>2000</v>
      </c>
      <c r="D1321" s="5">
        <v>0</v>
      </c>
      <c r="E1321" s="12" t="s">
        <v>4615</v>
      </c>
      <c r="F1321" s="12" t="s">
        <v>952</v>
      </c>
      <c r="G1321" s="12" t="s">
        <v>953</v>
      </c>
      <c r="H1321" s="12" t="s">
        <v>5008</v>
      </c>
      <c r="I1321" s="12" t="s">
        <v>5008</v>
      </c>
      <c r="J1321" s="12">
        <v>2021</v>
      </c>
    </row>
    <row r="1322" spans="1:10" x14ac:dyDescent="0.25">
      <c r="A1322" s="12" t="s">
        <v>4966</v>
      </c>
      <c r="B1322" s="12" t="s">
        <v>4967</v>
      </c>
      <c r="C1322" s="5">
        <v>1500</v>
      </c>
      <c r="D1322" s="5">
        <v>0</v>
      </c>
      <c r="E1322" s="12" t="s">
        <v>5009</v>
      </c>
      <c r="F1322" s="12" t="s">
        <v>952</v>
      </c>
      <c r="G1322" s="12" t="s">
        <v>953</v>
      </c>
      <c r="H1322" s="12" t="s">
        <v>3663</v>
      </c>
      <c r="I1322" s="12" t="s">
        <v>3663</v>
      </c>
      <c r="J1322" s="12">
        <v>2021</v>
      </c>
    </row>
    <row r="1323" spans="1:10" x14ac:dyDescent="0.25">
      <c r="A1323" s="12" t="s">
        <v>5010</v>
      </c>
      <c r="B1323" s="12" t="s">
        <v>5011</v>
      </c>
      <c r="C1323" s="5">
        <v>4300</v>
      </c>
      <c r="D1323" s="5">
        <v>0</v>
      </c>
      <c r="E1323" s="12" t="s">
        <v>5012</v>
      </c>
      <c r="F1323" s="12" t="s">
        <v>952</v>
      </c>
      <c r="G1323" s="12" t="s">
        <v>953</v>
      </c>
      <c r="H1323" s="12" t="s">
        <v>5013</v>
      </c>
      <c r="I1323" s="12" t="s">
        <v>3847</v>
      </c>
      <c r="J1323" s="12">
        <v>2021</v>
      </c>
    </row>
    <row r="1324" spans="1:10" x14ac:dyDescent="0.25">
      <c r="A1324" s="12" t="s">
        <v>4970</v>
      </c>
      <c r="B1324" s="12" t="s">
        <v>5014</v>
      </c>
      <c r="C1324" s="5">
        <v>15000</v>
      </c>
      <c r="D1324" s="5">
        <v>0</v>
      </c>
      <c r="E1324" s="12" t="s">
        <v>5015</v>
      </c>
      <c r="F1324" s="12" t="s">
        <v>5016</v>
      </c>
      <c r="G1324" s="12" t="s">
        <v>953</v>
      </c>
      <c r="H1324" s="12" t="s">
        <v>1027</v>
      </c>
      <c r="I1324" s="12" t="s">
        <v>1027</v>
      </c>
      <c r="J1324" s="12">
        <v>2021</v>
      </c>
    </row>
    <row r="1325" spans="1:10" x14ac:dyDescent="0.25">
      <c r="A1325" s="12" t="s">
        <v>5017</v>
      </c>
      <c r="B1325" s="12" t="s">
        <v>5018</v>
      </c>
      <c r="C1325" s="5">
        <v>35000</v>
      </c>
      <c r="D1325" s="5">
        <v>0</v>
      </c>
      <c r="E1325" s="12" t="s">
        <v>5019</v>
      </c>
      <c r="F1325" s="12" t="s">
        <v>952</v>
      </c>
      <c r="G1325" s="12" t="s">
        <v>953</v>
      </c>
      <c r="H1325" s="12" t="s">
        <v>3463</v>
      </c>
      <c r="I1325" s="12" t="s">
        <v>3463</v>
      </c>
      <c r="J1325" s="12">
        <v>2021</v>
      </c>
    </row>
    <row r="1326" spans="1:10" x14ac:dyDescent="0.25">
      <c r="A1326" s="12" t="s">
        <v>5020</v>
      </c>
      <c r="B1326" s="12" t="s">
        <v>5021</v>
      </c>
      <c r="C1326" s="5">
        <v>0</v>
      </c>
      <c r="D1326" s="5">
        <v>0</v>
      </c>
      <c r="E1326" s="12" t="s">
        <v>5019</v>
      </c>
      <c r="F1326" s="12" t="s">
        <v>1031</v>
      </c>
      <c r="G1326" s="12" t="s">
        <v>953</v>
      </c>
      <c r="H1326" s="12"/>
      <c r="I1326" s="12"/>
      <c r="J1326" s="12">
        <v>2021</v>
      </c>
    </row>
    <row r="1327" spans="1:10" x14ac:dyDescent="0.25">
      <c r="A1327" s="12" t="s">
        <v>5022</v>
      </c>
      <c r="B1327" s="12" t="s">
        <v>5023</v>
      </c>
      <c r="C1327" s="5">
        <v>2000</v>
      </c>
      <c r="D1327" s="5">
        <v>0</v>
      </c>
      <c r="E1327" s="12" t="s">
        <v>5024</v>
      </c>
      <c r="F1327" s="12" t="s">
        <v>960</v>
      </c>
      <c r="G1327" s="12" t="s">
        <v>953</v>
      </c>
      <c r="H1327" s="12" t="s">
        <v>4285</v>
      </c>
      <c r="I1327" s="12" t="s">
        <v>4285</v>
      </c>
      <c r="J1327" s="12">
        <v>2021</v>
      </c>
    </row>
    <row r="1328" spans="1:10" x14ac:dyDescent="0.25">
      <c r="A1328" s="12" t="s">
        <v>5025</v>
      </c>
      <c r="B1328" s="12" t="s">
        <v>5026</v>
      </c>
      <c r="C1328" s="5">
        <v>5000</v>
      </c>
      <c r="D1328" s="5">
        <v>0</v>
      </c>
      <c r="E1328" s="12" t="s">
        <v>5027</v>
      </c>
      <c r="F1328" s="12" t="s">
        <v>960</v>
      </c>
      <c r="G1328" s="12" t="s">
        <v>953</v>
      </c>
      <c r="H1328" s="12" t="s">
        <v>995</v>
      </c>
      <c r="I1328" s="12" t="s">
        <v>995</v>
      </c>
      <c r="J1328" s="12">
        <v>2021</v>
      </c>
    </row>
    <row r="1329" spans="1:10" x14ac:dyDescent="0.25">
      <c r="A1329" s="12" t="s">
        <v>447</v>
      </c>
      <c r="B1329" s="12" t="s">
        <v>1056</v>
      </c>
      <c r="C1329" s="5">
        <v>720</v>
      </c>
      <c r="D1329" s="5">
        <v>720</v>
      </c>
      <c r="E1329" s="12" t="s">
        <v>1057</v>
      </c>
      <c r="F1329" s="12" t="s">
        <v>959</v>
      </c>
      <c r="G1329" s="12" t="s">
        <v>953</v>
      </c>
      <c r="H1329" s="12" t="s">
        <v>1058</v>
      </c>
      <c r="I1329" s="12"/>
      <c r="J1329" s="12">
        <v>2021</v>
      </c>
    </row>
    <row r="1330" spans="1:10" x14ac:dyDescent="0.25">
      <c r="A1330" s="12" t="s">
        <v>413</v>
      </c>
      <c r="B1330" s="12" t="s">
        <v>1059</v>
      </c>
      <c r="C1330" s="5">
        <v>834.9</v>
      </c>
      <c r="D1330" s="5">
        <v>835</v>
      </c>
      <c r="E1330" s="12" t="s">
        <v>1060</v>
      </c>
      <c r="F1330" s="12" t="s">
        <v>5028</v>
      </c>
      <c r="G1330" s="12" t="s">
        <v>953</v>
      </c>
      <c r="H1330" s="12" t="s">
        <v>1061</v>
      </c>
      <c r="I1330" s="12"/>
      <c r="J1330" s="12">
        <v>2021</v>
      </c>
    </row>
    <row r="1331" spans="1:10" x14ac:dyDescent="0.25">
      <c r="A1331" s="12" t="s">
        <v>656</v>
      </c>
      <c r="B1331" s="12" t="s">
        <v>1062</v>
      </c>
      <c r="C1331" s="5">
        <v>22919.599999999999</v>
      </c>
      <c r="D1331" s="5">
        <v>4057.75</v>
      </c>
      <c r="E1331" s="12" t="s">
        <v>1060</v>
      </c>
      <c r="F1331" s="12" t="s">
        <v>1063</v>
      </c>
      <c r="G1331" s="12" t="s">
        <v>1022</v>
      </c>
      <c r="H1331" s="12" t="s">
        <v>1064</v>
      </c>
      <c r="I1331" s="12"/>
      <c r="J1331" s="12">
        <v>2021</v>
      </c>
    </row>
    <row r="1332" spans="1:10" x14ac:dyDescent="0.25">
      <c r="A1332" s="12" t="s">
        <v>663</v>
      </c>
      <c r="B1332" s="12" t="s">
        <v>1065</v>
      </c>
      <c r="C1332" s="5">
        <v>2800</v>
      </c>
      <c r="D1332" s="5">
        <v>840</v>
      </c>
      <c r="E1332" s="12" t="s">
        <v>1066</v>
      </c>
      <c r="F1332" s="12" t="s">
        <v>1067</v>
      </c>
      <c r="G1332" s="12" t="s">
        <v>953</v>
      </c>
      <c r="H1332" s="12" t="s">
        <v>1068</v>
      </c>
      <c r="I1332" s="12"/>
      <c r="J1332" s="12">
        <v>2021</v>
      </c>
    </row>
    <row r="1333" spans="1:10" x14ac:dyDescent="0.25">
      <c r="A1333" s="12" t="s">
        <v>623</v>
      </c>
      <c r="B1333" s="12" t="s">
        <v>1069</v>
      </c>
      <c r="C1333" s="5">
        <v>21000</v>
      </c>
      <c r="D1333" s="5">
        <v>10116</v>
      </c>
      <c r="E1333" s="12" t="s">
        <v>1070</v>
      </c>
      <c r="F1333" s="12" t="s">
        <v>5029</v>
      </c>
      <c r="G1333" s="12" t="s">
        <v>953</v>
      </c>
      <c r="H1333" s="12" t="s">
        <v>1071</v>
      </c>
      <c r="I1333" s="12"/>
      <c r="J1333" s="12">
        <v>2021</v>
      </c>
    </row>
    <row r="1334" spans="1:10" x14ac:dyDescent="0.25">
      <c r="A1334" s="12" t="s">
        <v>403</v>
      </c>
      <c r="B1334" s="12" t="s">
        <v>1072</v>
      </c>
      <c r="C1334" s="5">
        <v>840</v>
      </c>
      <c r="D1334" s="5">
        <v>870.91</v>
      </c>
      <c r="E1334" s="12" t="s">
        <v>959</v>
      </c>
      <c r="F1334" s="12" t="s">
        <v>959</v>
      </c>
      <c r="G1334" s="12" t="s">
        <v>953</v>
      </c>
      <c r="H1334" s="12" t="s">
        <v>1073</v>
      </c>
      <c r="I1334" s="12"/>
      <c r="J1334" s="12">
        <v>2021</v>
      </c>
    </row>
    <row r="1335" spans="1:10" x14ac:dyDescent="0.25">
      <c r="A1335" s="12" t="s">
        <v>1074</v>
      </c>
      <c r="B1335" s="12" t="s">
        <v>1075</v>
      </c>
      <c r="C1335" s="5">
        <v>800</v>
      </c>
      <c r="D1335" s="5">
        <v>0</v>
      </c>
      <c r="E1335" s="12" t="s">
        <v>959</v>
      </c>
      <c r="F1335" s="12" t="s">
        <v>1076</v>
      </c>
      <c r="G1335" s="12" t="s">
        <v>953</v>
      </c>
      <c r="H1335" s="12" t="s">
        <v>1077</v>
      </c>
      <c r="I1335" s="12"/>
      <c r="J1335" s="12">
        <v>2021</v>
      </c>
    </row>
    <row r="1336" spans="1:10" x14ac:dyDescent="0.25">
      <c r="A1336" s="12" t="s">
        <v>703</v>
      </c>
      <c r="B1336" s="12" t="s">
        <v>704</v>
      </c>
      <c r="C1336" s="5">
        <v>169</v>
      </c>
      <c r="D1336" s="5">
        <v>169</v>
      </c>
      <c r="E1336" s="12" t="s">
        <v>1078</v>
      </c>
      <c r="F1336" s="12" t="s">
        <v>1079</v>
      </c>
      <c r="G1336" s="12" t="s">
        <v>953</v>
      </c>
      <c r="H1336" s="12" t="s">
        <v>1080</v>
      </c>
      <c r="I1336" s="12"/>
      <c r="J1336" s="12">
        <v>2021</v>
      </c>
    </row>
    <row r="1337" spans="1:10" x14ac:dyDescent="0.25">
      <c r="A1337" s="12" t="s">
        <v>1081</v>
      </c>
      <c r="B1337" s="12" t="s">
        <v>1082</v>
      </c>
      <c r="C1337" s="5">
        <v>57836</v>
      </c>
      <c r="D1337" s="5">
        <v>207.92</v>
      </c>
      <c r="E1337" s="12" t="s">
        <v>1083</v>
      </c>
      <c r="F1337" s="12" t="s">
        <v>1084</v>
      </c>
      <c r="G1337" s="12" t="s">
        <v>1022</v>
      </c>
      <c r="H1337" s="12" t="s">
        <v>1085</v>
      </c>
      <c r="I1337" s="12"/>
      <c r="J1337" s="12">
        <v>2021</v>
      </c>
    </row>
    <row r="1338" spans="1:10" x14ac:dyDescent="0.25">
      <c r="A1338" s="12" t="s">
        <v>561</v>
      </c>
      <c r="B1338" s="12" t="s">
        <v>1086</v>
      </c>
      <c r="C1338" s="5">
        <v>8000</v>
      </c>
      <c r="D1338" s="5">
        <v>8000</v>
      </c>
      <c r="E1338" s="12" t="s">
        <v>1066</v>
      </c>
      <c r="F1338" s="12" t="s">
        <v>1067</v>
      </c>
      <c r="G1338" s="12" t="s">
        <v>953</v>
      </c>
      <c r="H1338" s="12" t="s">
        <v>1087</v>
      </c>
      <c r="I1338" s="12"/>
      <c r="J1338" s="12">
        <v>2021</v>
      </c>
    </row>
    <row r="1339" spans="1:10" x14ac:dyDescent="0.25">
      <c r="A1339" s="12" t="s">
        <v>668</v>
      </c>
      <c r="B1339" s="12" t="s">
        <v>1088</v>
      </c>
      <c r="C1339" s="5">
        <v>1280</v>
      </c>
      <c r="D1339" s="5">
        <v>1280</v>
      </c>
      <c r="E1339" s="12" t="s">
        <v>1079</v>
      </c>
      <c r="F1339" s="12" t="s">
        <v>1089</v>
      </c>
      <c r="G1339" s="12" t="s">
        <v>953</v>
      </c>
      <c r="H1339" s="12" t="s">
        <v>1090</v>
      </c>
      <c r="I1339" s="12"/>
      <c r="J1339" s="12">
        <v>2021</v>
      </c>
    </row>
    <row r="1340" spans="1:10" x14ac:dyDescent="0.25">
      <c r="A1340" s="12" t="s">
        <v>915</v>
      </c>
      <c r="B1340" s="12" t="s">
        <v>1091</v>
      </c>
      <c r="C1340" s="5">
        <v>3306</v>
      </c>
      <c r="D1340" s="5">
        <v>3306</v>
      </c>
      <c r="E1340" s="12" t="s">
        <v>1013</v>
      </c>
      <c r="F1340" s="12" t="s">
        <v>1092</v>
      </c>
      <c r="G1340" s="12" t="s">
        <v>953</v>
      </c>
      <c r="H1340" s="12" t="s">
        <v>1093</v>
      </c>
      <c r="I1340" s="12"/>
      <c r="J1340" s="12">
        <v>2021</v>
      </c>
    </row>
    <row r="1341" spans="1:10" x14ac:dyDescent="0.25">
      <c r="A1341" s="12" t="s">
        <v>744</v>
      </c>
      <c r="B1341" s="12" t="s">
        <v>1094</v>
      </c>
      <c r="C1341" s="5">
        <v>1440</v>
      </c>
      <c r="D1341" s="5">
        <v>1440</v>
      </c>
      <c r="E1341" s="12" t="s">
        <v>1095</v>
      </c>
      <c r="F1341" s="12" t="s">
        <v>1096</v>
      </c>
      <c r="G1341" s="12" t="s">
        <v>953</v>
      </c>
      <c r="H1341" s="12" t="s">
        <v>1097</v>
      </c>
      <c r="I1341" s="12"/>
      <c r="J1341" s="12">
        <v>2021</v>
      </c>
    </row>
    <row r="1342" spans="1:10" x14ac:dyDescent="0.25">
      <c r="A1342" s="12" t="s">
        <v>1098</v>
      </c>
      <c r="B1342" s="12" t="s">
        <v>1099</v>
      </c>
      <c r="C1342" s="5">
        <v>51160</v>
      </c>
      <c r="D1342" s="5">
        <v>23500</v>
      </c>
      <c r="E1342" s="12" t="s">
        <v>1100</v>
      </c>
      <c r="F1342" s="12" t="s">
        <v>960</v>
      </c>
      <c r="G1342" s="12" t="s">
        <v>1022</v>
      </c>
      <c r="H1342" s="12" t="s">
        <v>1101</v>
      </c>
      <c r="I1342" s="12"/>
      <c r="J1342" s="12">
        <v>2021</v>
      </c>
    </row>
    <row r="1343" spans="1:10" x14ac:dyDescent="0.25">
      <c r="A1343" s="12" t="s">
        <v>904</v>
      </c>
      <c r="B1343" s="12" t="s">
        <v>1099</v>
      </c>
      <c r="C1343" s="5">
        <v>121180</v>
      </c>
      <c r="D1343" s="5">
        <v>27377.5</v>
      </c>
      <c r="E1343" s="12" t="s">
        <v>1100</v>
      </c>
      <c r="F1343" s="12" t="s">
        <v>960</v>
      </c>
      <c r="G1343" s="12" t="s">
        <v>1022</v>
      </c>
      <c r="H1343" s="12" t="s">
        <v>1071</v>
      </c>
      <c r="I1343" s="12"/>
      <c r="J1343" s="12">
        <v>2021</v>
      </c>
    </row>
    <row r="1344" spans="1:10" x14ac:dyDescent="0.25">
      <c r="A1344" s="12" t="s">
        <v>1102</v>
      </c>
      <c r="B1344" s="12" t="s">
        <v>1103</v>
      </c>
      <c r="C1344" s="5">
        <v>9000</v>
      </c>
      <c r="D1344" s="5">
        <v>0</v>
      </c>
      <c r="E1344" s="12" t="s">
        <v>1104</v>
      </c>
      <c r="F1344" s="12" t="s">
        <v>1105</v>
      </c>
      <c r="G1344" s="12" t="s">
        <v>953</v>
      </c>
      <c r="H1344" s="12" t="s">
        <v>1106</v>
      </c>
      <c r="I1344" s="12"/>
      <c r="J1344" s="12">
        <v>2021</v>
      </c>
    </row>
    <row r="1345" spans="1:10" x14ac:dyDescent="0.25">
      <c r="A1345" s="12" t="s">
        <v>1107</v>
      </c>
      <c r="B1345" s="12" t="s">
        <v>1108</v>
      </c>
      <c r="C1345" s="5">
        <v>38325</v>
      </c>
      <c r="D1345" s="5">
        <v>16425</v>
      </c>
      <c r="E1345" s="12" t="s">
        <v>1067</v>
      </c>
      <c r="F1345" s="12" t="s">
        <v>960</v>
      </c>
      <c r="G1345" s="12" t="s">
        <v>953</v>
      </c>
      <c r="H1345" s="12" t="s">
        <v>1109</v>
      </c>
      <c r="I1345" s="12"/>
      <c r="J1345" s="12">
        <v>2021</v>
      </c>
    </row>
    <row r="1346" spans="1:10" x14ac:dyDescent="0.25">
      <c r="A1346" s="12" t="s">
        <v>1110</v>
      </c>
      <c r="B1346" s="12" t="s">
        <v>1111</v>
      </c>
      <c r="C1346" s="5">
        <v>10118.200000000001</v>
      </c>
      <c r="D1346" s="5">
        <v>3372.73</v>
      </c>
      <c r="E1346" s="12" t="s">
        <v>1067</v>
      </c>
      <c r="F1346" s="12" t="s">
        <v>1112</v>
      </c>
      <c r="G1346" s="12" t="s">
        <v>953</v>
      </c>
      <c r="H1346" s="12" t="s">
        <v>1109</v>
      </c>
      <c r="I1346" s="12"/>
      <c r="J1346" s="12">
        <v>2021</v>
      </c>
    </row>
    <row r="1347" spans="1:10" x14ac:dyDescent="0.25">
      <c r="A1347" s="12" t="s">
        <v>1113</v>
      </c>
      <c r="B1347" s="12" t="s">
        <v>1114</v>
      </c>
      <c r="C1347" s="5">
        <v>37079</v>
      </c>
      <c r="D1347" s="5">
        <v>4125</v>
      </c>
      <c r="E1347" s="12" t="s">
        <v>1067</v>
      </c>
      <c r="F1347" s="12" t="s">
        <v>1112</v>
      </c>
      <c r="G1347" s="12" t="s">
        <v>953</v>
      </c>
      <c r="H1347" s="12"/>
      <c r="I1347" s="12"/>
      <c r="J1347" s="12">
        <v>2021</v>
      </c>
    </row>
    <row r="1348" spans="1:10" x14ac:dyDescent="0.25">
      <c r="A1348" s="12" t="s">
        <v>1115</v>
      </c>
      <c r="B1348" s="12" t="s">
        <v>1116</v>
      </c>
      <c r="C1348" s="5">
        <v>9442.5300000000007</v>
      </c>
      <c r="D1348" s="5">
        <v>0</v>
      </c>
      <c r="E1348" s="12" t="s">
        <v>1067</v>
      </c>
      <c r="F1348" s="12" t="s">
        <v>1112</v>
      </c>
      <c r="G1348" s="12" t="s">
        <v>953</v>
      </c>
      <c r="H1348" s="12" t="s">
        <v>1117</v>
      </c>
      <c r="I1348" s="12"/>
      <c r="J1348" s="12">
        <v>2021</v>
      </c>
    </row>
    <row r="1349" spans="1:10" x14ac:dyDescent="0.25">
      <c r="A1349" s="12" t="s">
        <v>1118</v>
      </c>
      <c r="B1349" s="12" t="s">
        <v>1119</v>
      </c>
      <c r="C1349" s="5">
        <v>14394</v>
      </c>
      <c r="D1349" s="5">
        <v>0</v>
      </c>
      <c r="E1349" s="12" t="s">
        <v>5030</v>
      </c>
      <c r="F1349" s="12" t="s">
        <v>5031</v>
      </c>
      <c r="G1349" s="12" t="s">
        <v>953</v>
      </c>
      <c r="H1349" s="12" t="s">
        <v>1120</v>
      </c>
      <c r="I1349" s="12"/>
      <c r="J1349" s="12">
        <v>2021</v>
      </c>
    </row>
    <row r="1350" spans="1:10" x14ac:dyDescent="0.25">
      <c r="A1350" s="12" t="s">
        <v>1121</v>
      </c>
      <c r="B1350" s="12" t="s">
        <v>1122</v>
      </c>
      <c r="C1350" s="5">
        <v>17960</v>
      </c>
      <c r="D1350" s="5">
        <v>0</v>
      </c>
      <c r="E1350" s="12" t="s">
        <v>1123</v>
      </c>
      <c r="F1350" s="12" t="s">
        <v>960</v>
      </c>
      <c r="G1350" s="12" t="s">
        <v>953</v>
      </c>
      <c r="H1350" s="12" t="s">
        <v>1071</v>
      </c>
      <c r="I1350" s="12"/>
      <c r="J1350" s="12">
        <v>2021</v>
      </c>
    </row>
    <row r="1351" spans="1:10" x14ac:dyDescent="0.25">
      <c r="A1351" s="12" t="s">
        <v>887</v>
      </c>
      <c r="B1351" s="12" t="s">
        <v>888</v>
      </c>
      <c r="C1351" s="5">
        <v>1680</v>
      </c>
      <c r="D1351" s="5">
        <v>1771.45</v>
      </c>
      <c r="E1351" s="12" t="s">
        <v>1123</v>
      </c>
      <c r="F1351" s="12" t="s">
        <v>1045</v>
      </c>
      <c r="G1351" s="12" t="s">
        <v>953</v>
      </c>
      <c r="H1351" s="12" t="s">
        <v>1073</v>
      </c>
      <c r="I1351" s="12"/>
      <c r="J1351" s="12">
        <v>2021</v>
      </c>
    </row>
    <row r="1352" spans="1:10" x14ac:dyDescent="0.25">
      <c r="A1352" s="12" t="s">
        <v>918</v>
      </c>
      <c r="B1352" s="12" t="s">
        <v>4940</v>
      </c>
      <c r="C1352" s="5">
        <v>600</v>
      </c>
      <c r="D1352" s="5">
        <v>555.82000000000005</v>
      </c>
      <c r="E1352" s="12" t="s">
        <v>1124</v>
      </c>
      <c r="F1352" s="12" t="s">
        <v>4615</v>
      </c>
      <c r="G1352" s="12" t="s">
        <v>953</v>
      </c>
      <c r="H1352" s="12" t="s">
        <v>1125</v>
      </c>
      <c r="I1352" s="12"/>
      <c r="J1352" s="12">
        <v>2021</v>
      </c>
    </row>
    <row r="1353" spans="1:10" x14ac:dyDescent="0.25">
      <c r="A1353" s="12" t="s">
        <v>1126</v>
      </c>
      <c r="B1353" s="12" t="s">
        <v>1127</v>
      </c>
      <c r="C1353" s="5">
        <v>492</v>
      </c>
      <c r="D1353" s="5">
        <v>0</v>
      </c>
      <c r="E1353" s="12" t="s">
        <v>1128</v>
      </c>
      <c r="F1353" s="12" t="s">
        <v>5032</v>
      </c>
      <c r="G1353" s="12" t="s">
        <v>953</v>
      </c>
      <c r="H1353" s="12" t="s">
        <v>1129</v>
      </c>
      <c r="I1353" s="12"/>
      <c r="J1353" s="12">
        <v>2021</v>
      </c>
    </row>
    <row r="1354" spans="1:10" x14ac:dyDescent="0.25">
      <c r="A1354" s="12" t="s">
        <v>1130</v>
      </c>
      <c r="B1354" s="12" t="s">
        <v>1131</v>
      </c>
      <c r="C1354" s="5">
        <v>9000</v>
      </c>
      <c r="D1354" s="5">
        <v>0</v>
      </c>
      <c r="E1354" s="12" t="s">
        <v>1128</v>
      </c>
      <c r="F1354" s="12" t="s">
        <v>5033</v>
      </c>
      <c r="G1354" s="12" t="s">
        <v>953</v>
      </c>
      <c r="H1354" s="12" t="s">
        <v>1085</v>
      </c>
      <c r="I1354" s="12"/>
      <c r="J1354" s="12">
        <v>2021</v>
      </c>
    </row>
    <row r="1355" spans="1:10" x14ac:dyDescent="0.25">
      <c r="A1355" s="12" t="s">
        <v>1132</v>
      </c>
      <c r="B1355" s="12" t="s">
        <v>1133</v>
      </c>
      <c r="C1355" s="5">
        <v>39000</v>
      </c>
      <c r="D1355" s="5">
        <v>6500</v>
      </c>
      <c r="E1355" s="12" t="s">
        <v>1134</v>
      </c>
      <c r="F1355" s="12" t="s">
        <v>1135</v>
      </c>
      <c r="G1355" s="12" t="s">
        <v>953</v>
      </c>
      <c r="H1355" s="12" t="s">
        <v>1136</v>
      </c>
      <c r="I1355" s="12"/>
      <c r="J1355" s="12">
        <v>2021</v>
      </c>
    </row>
    <row r="1356" spans="1:10" x14ac:dyDescent="0.25">
      <c r="A1356" s="12" t="s">
        <v>1137</v>
      </c>
      <c r="B1356" s="12" t="s">
        <v>1138</v>
      </c>
      <c r="C1356" s="5">
        <v>750</v>
      </c>
      <c r="D1356" s="5">
        <v>609</v>
      </c>
      <c r="E1356" s="12" t="s">
        <v>1139</v>
      </c>
      <c r="F1356" s="12" t="s">
        <v>1140</v>
      </c>
      <c r="G1356" s="12" t="s">
        <v>953</v>
      </c>
      <c r="H1356" s="12" t="s">
        <v>1141</v>
      </c>
      <c r="I1356" s="12"/>
      <c r="J1356" s="12">
        <v>2021</v>
      </c>
    </row>
    <row r="1357" spans="1:10" x14ac:dyDescent="0.25">
      <c r="A1357" s="12" t="s">
        <v>4866</v>
      </c>
      <c r="B1357" s="12" t="s">
        <v>4867</v>
      </c>
      <c r="C1357" s="5">
        <v>39000</v>
      </c>
      <c r="D1357" s="5">
        <v>0</v>
      </c>
      <c r="E1357" s="12" t="s">
        <v>1134</v>
      </c>
      <c r="F1357" s="12" t="s">
        <v>4905</v>
      </c>
      <c r="G1357" s="12" t="s">
        <v>953</v>
      </c>
      <c r="H1357" s="12" t="s">
        <v>4906</v>
      </c>
      <c r="I1357" s="12"/>
      <c r="J1357" s="12">
        <v>2021</v>
      </c>
    </row>
    <row r="1358" spans="1:10" x14ac:dyDescent="0.25">
      <c r="A1358" s="12" t="s">
        <v>4868</v>
      </c>
      <c r="B1358" s="12" t="s">
        <v>4869</v>
      </c>
      <c r="C1358" s="5">
        <v>6072.5</v>
      </c>
      <c r="D1358" s="5">
        <v>0</v>
      </c>
      <c r="E1358" s="12" t="s">
        <v>4907</v>
      </c>
      <c r="F1358" s="12" t="s">
        <v>4912</v>
      </c>
      <c r="G1358" s="12" t="s">
        <v>1022</v>
      </c>
      <c r="H1358" s="12" t="s">
        <v>4053</v>
      </c>
      <c r="I1358" s="12"/>
      <c r="J1358" s="12">
        <v>2021</v>
      </c>
    </row>
    <row r="1359" spans="1:10" x14ac:dyDescent="0.25">
      <c r="A1359" s="12" t="s">
        <v>4870</v>
      </c>
      <c r="B1359" s="12" t="s">
        <v>4871</v>
      </c>
      <c r="C1359" s="5">
        <v>6662</v>
      </c>
      <c r="D1359" s="5">
        <v>6662</v>
      </c>
      <c r="E1359" s="12" t="s">
        <v>4907</v>
      </c>
      <c r="F1359" s="12" t="s">
        <v>4912</v>
      </c>
      <c r="G1359" s="12" t="s">
        <v>1022</v>
      </c>
      <c r="H1359" s="12" t="s">
        <v>4053</v>
      </c>
      <c r="I1359" s="12"/>
      <c r="J1359" s="12">
        <v>2021</v>
      </c>
    </row>
    <row r="1360" spans="1:10" x14ac:dyDescent="0.25">
      <c r="A1360" s="12" t="s">
        <v>4872</v>
      </c>
      <c r="B1360" s="12" t="s">
        <v>4873</v>
      </c>
      <c r="C1360" s="5">
        <v>21900</v>
      </c>
      <c r="D1360" s="5">
        <v>0</v>
      </c>
      <c r="E1360" s="12" t="s">
        <v>4908</v>
      </c>
      <c r="F1360" s="12" t="s">
        <v>4850</v>
      </c>
      <c r="G1360" s="12" t="s">
        <v>953</v>
      </c>
      <c r="H1360" s="12" t="s">
        <v>3805</v>
      </c>
      <c r="I1360" s="12"/>
      <c r="J1360" s="12">
        <v>2021</v>
      </c>
    </row>
    <row r="1361" spans="1:10" x14ac:dyDescent="0.25">
      <c r="A1361" s="12" t="s">
        <v>4874</v>
      </c>
      <c r="B1361" s="12" t="s">
        <v>4875</v>
      </c>
      <c r="C1361" s="5">
        <v>5250</v>
      </c>
      <c r="D1361" s="5">
        <v>0</v>
      </c>
      <c r="E1361" s="12" t="s">
        <v>4909</v>
      </c>
      <c r="F1361" s="12" t="s">
        <v>4910</v>
      </c>
      <c r="G1361" s="12" t="s">
        <v>953</v>
      </c>
      <c r="H1361" s="12" t="s">
        <v>4085</v>
      </c>
      <c r="I1361" s="12"/>
      <c r="J1361" s="12">
        <v>2021</v>
      </c>
    </row>
    <row r="1362" spans="1:10" x14ac:dyDescent="0.25">
      <c r="A1362" s="12" t="s">
        <v>4876</v>
      </c>
      <c r="B1362" s="12" t="s">
        <v>4877</v>
      </c>
      <c r="C1362" s="5">
        <v>4657.5</v>
      </c>
      <c r="D1362" s="5">
        <v>0</v>
      </c>
      <c r="E1362" s="12" t="s">
        <v>4084</v>
      </c>
      <c r="F1362" s="12" t="s">
        <v>4999</v>
      </c>
      <c r="G1362" s="12" t="s">
        <v>953</v>
      </c>
      <c r="H1362" s="12" t="s">
        <v>1093</v>
      </c>
      <c r="I1362" s="12"/>
      <c r="J1362" s="12">
        <v>2021</v>
      </c>
    </row>
    <row r="1363" spans="1:10" x14ac:dyDescent="0.25">
      <c r="A1363" s="12" t="s">
        <v>4878</v>
      </c>
      <c r="B1363" s="12" t="s">
        <v>4879</v>
      </c>
      <c r="C1363" s="5">
        <v>814.8</v>
      </c>
      <c r="D1363" s="5">
        <v>0</v>
      </c>
      <c r="E1363" s="12" t="s">
        <v>4911</v>
      </c>
      <c r="F1363" s="12" t="s">
        <v>5034</v>
      </c>
      <c r="G1363" s="12" t="s">
        <v>953</v>
      </c>
      <c r="H1363" s="12" t="s">
        <v>1080</v>
      </c>
      <c r="I1363" s="12"/>
      <c r="J1363" s="12">
        <v>2021</v>
      </c>
    </row>
    <row r="1364" spans="1:10" x14ac:dyDescent="0.25">
      <c r="A1364" s="12" t="s">
        <v>4880</v>
      </c>
      <c r="B1364" s="12" t="s">
        <v>4881</v>
      </c>
      <c r="C1364" s="5">
        <v>915</v>
      </c>
      <c r="D1364" s="5">
        <v>915</v>
      </c>
      <c r="E1364" s="12" t="s">
        <v>4912</v>
      </c>
      <c r="F1364" s="12" t="s">
        <v>5002</v>
      </c>
      <c r="G1364" s="12" t="s">
        <v>953</v>
      </c>
      <c r="H1364" s="12" t="s">
        <v>4766</v>
      </c>
      <c r="I1364" s="12"/>
      <c r="J1364" s="12">
        <v>2021</v>
      </c>
    </row>
    <row r="1365" spans="1:10" x14ac:dyDescent="0.25">
      <c r="A1365" s="12" t="s">
        <v>4882</v>
      </c>
      <c r="B1365" s="12" t="s">
        <v>4883</v>
      </c>
      <c r="C1365" s="5">
        <v>2080</v>
      </c>
      <c r="D1365" s="5">
        <v>0</v>
      </c>
      <c r="E1365" s="12" t="s">
        <v>4912</v>
      </c>
      <c r="F1365" s="12" t="s">
        <v>5035</v>
      </c>
      <c r="G1365" s="12" t="s">
        <v>953</v>
      </c>
      <c r="H1365" s="12" t="s">
        <v>4008</v>
      </c>
      <c r="I1365" s="12"/>
      <c r="J1365" s="12">
        <v>2021</v>
      </c>
    </row>
    <row r="1366" spans="1:10" x14ac:dyDescent="0.25">
      <c r="A1366" s="12" t="s">
        <v>4896</v>
      </c>
      <c r="B1366" s="12" t="s">
        <v>4897</v>
      </c>
      <c r="C1366" s="5">
        <v>60343</v>
      </c>
      <c r="D1366" s="5">
        <v>0</v>
      </c>
      <c r="E1366" s="12" t="s">
        <v>4920</v>
      </c>
      <c r="F1366" s="12" t="s">
        <v>5036</v>
      </c>
      <c r="G1366" s="12" t="s">
        <v>1022</v>
      </c>
      <c r="H1366" s="12" t="s">
        <v>4921</v>
      </c>
      <c r="I1366" s="12" t="s">
        <v>4921</v>
      </c>
      <c r="J1366" s="12">
        <v>2021</v>
      </c>
    </row>
    <row r="1367" spans="1:10" x14ac:dyDescent="0.25">
      <c r="A1367" s="12" t="s">
        <v>4884</v>
      </c>
      <c r="B1367" s="12" t="s">
        <v>4885</v>
      </c>
      <c r="C1367" s="5">
        <v>10000</v>
      </c>
      <c r="D1367" s="5">
        <v>0</v>
      </c>
      <c r="E1367" s="12" t="s">
        <v>4913</v>
      </c>
      <c r="F1367" s="12" t="s">
        <v>1031</v>
      </c>
      <c r="G1367" s="12" t="s">
        <v>953</v>
      </c>
      <c r="H1367" s="12" t="s">
        <v>4316</v>
      </c>
      <c r="I1367" s="12"/>
      <c r="J1367" s="12">
        <v>2021</v>
      </c>
    </row>
    <row r="1368" spans="1:10" x14ac:dyDescent="0.25">
      <c r="A1368" s="12" t="s">
        <v>4886</v>
      </c>
      <c r="B1368" s="12" t="s">
        <v>4887</v>
      </c>
      <c r="C1368" s="5">
        <v>1350</v>
      </c>
      <c r="D1368" s="5">
        <v>1290</v>
      </c>
      <c r="E1368" s="12" t="s">
        <v>4913</v>
      </c>
      <c r="F1368" s="12" t="s">
        <v>1076</v>
      </c>
      <c r="G1368" s="12" t="s">
        <v>3495</v>
      </c>
      <c r="H1368" s="12" t="s">
        <v>4914</v>
      </c>
      <c r="I1368" s="12"/>
      <c r="J1368" s="12">
        <v>2021</v>
      </c>
    </row>
    <row r="1369" spans="1:10" x14ac:dyDescent="0.25">
      <c r="A1369" s="12" t="s">
        <v>4888</v>
      </c>
      <c r="B1369" s="12" t="s">
        <v>4889</v>
      </c>
      <c r="C1369" s="5">
        <v>32500</v>
      </c>
      <c r="D1369" s="5">
        <v>0</v>
      </c>
      <c r="E1369" s="12" t="s">
        <v>4915</v>
      </c>
      <c r="F1369" s="12" t="s">
        <v>1031</v>
      </c>
      <c r="G1369" s="12" t="s">
        <v>953</v>
      </c>
      <c r="H1369" s="12" t="s">
        <v>3805</v>
      </c>
      <c r="I1369" s="12"/>
      <c r="J1369" s="12">
        <v>2021</v>
      </c>
    </row>
    <row r="1370" spans="1:10" x14ac:dyDescent="0.25">
      <c r="A1370" s="12" t="s">
        <v>4890</v>
      </c>
      <c r="B1370" s="12" t="s">
        <v>4891</v>
      </c>
      <c r="C1370" s="5">
        <v>230</v>
      </c>
      <c r="D1370" s="5">
        <v>0</v>
      </c>
      <c r="E1370" s="12" t="s">
        <v>4916</v>
      </c>
      <c r="F1370" s="12" t="s">
        <v>1031</v>
      </c>
      <c r="G1370" s="12" t="s">
        <v>953</v>
      </c>
      <c r="H1370" s="12" t="s">
        <v>4309</v>
      </c>
      <c r="I1370" s="12"/>
      <c r="J1370" s="12">
        <v>2021</v>
      </c>
    </row>
    <row r="1371" spans="1:10" x14ac:dyDescent="0.25">
      <c r="A1371" s="12" t="s">
        <v>4892</v>
      </c>
      <c r="B1371" s="12" t="s">
        <v>4893</v>
      </c>
      <c r="C1371" s="5">
        <v>39000</v>
      </c>
      <c r="D1371" s="5">
        <v>0</v>
      </c>
      <c r="E1371" s="12" t="s">
        <v>4917</v>
      </c>
      <c r="F1371" s="12" t="s">
        <v>4598</v>
      </c>
      <c r="G1371" s="12" t="s">
        <v>953</v>
      </c>
      <c r="H1371" s="12" t="s">
        <v>4918</v>
      </c>
      <c r="I1371" s="12"/>
      <c r="J1371" s="12">
        <v>2021</v>
      </c>
    </row>
    <row r="1372" spans="1:10" x14ac:dyDescent="0.25">
      <c r="A1372" s="12" t="s">
        <v>4894</v>
      </c>
      <c r="B1372" s="12" t="s">
        <v>4895</v>
      </c>
      <c r="C1372" s="5">
        <v>446.76</v>
      </c>
      <c r="D1372" s="5">
        <v>0</v>
      </c>
      <c r="E1372" s="12" t="s">
        <v>4919</v>
      </c>
      <c r="F1372" s="12" t="s">
        <v>5037</v>
      </c>
      <c r="G1372" s="12" t="s">
        <v>953</v>
      </c>
      <c r="H1372" s="12" t="s">
        <v>1093</v>
      </c>
      <c r="I1372" s="12"/>
      <c r="J1372" s="12">
        <v>2021</v>
      </c>
    </row>
    <row r="1373" spans="1:10" x14ac:dyDescent="0.25">
      <c r="A1373" s="12" t="s">
        <v>4946</v>
      </c>
      <c r="B1373" s="12" t="s">
        <v>4947</v>
      </c>
      <c r="C1373" s="5">
        <v>1662.5</v>
      </c>
      <c r="D1373" s="5">
        <v>0</v>
      </c>
      <c r="E1373" s="12" t="s">
        <v>5038</v>
      </c>
      <c r="F1373" s="12" t="s">
        <v>4598</v>
      </c>
      <c r="G1373" s="12" t="s">
        <v>953</v>
      </c>
      <c r="H1373" s="12" t="s">
        <v>1097</v>
      </c>
      <c r="I1373" s="12"/>
      <c r="J1373" s="12">
        <v>2021</v>
      </c>
    </row>
    <row r="1374" spans="1:10" x14ac:dyDescent="0.25">
      <c r="A1374" s="12" t="s">
        <v>4951</v>
      </c>
      <c r="B1374" s="12" t="s">
        <v>4952</v>
      </c>
      <c r="C1374" s="5">
        <v>871.2</v>
      </c>
      <c r="D1374" s="5">
        <v>0</v>
      </c>
      <c r="E1374" s="12" t="s">
        <v>5035</v>
      </c>
      <c r="F1374" s="12" t="s">
        <v>5039</v>
      </c>
      <c r="G1374" s="12" t="s">
        <v>953</v>
      </c>
      <c r="H1374" s="12" t="s">
        <v>3754</v>
      </c>
      <c r="I1374" s="12"/>
      <c r="J1374" s="12">
        <v>2021</v>
      </c>
    </row>
    <row r="1375" spans="1:10" x14ac:dyDescent="0.25">
      <c r="A1375" s="12" t="s">
        <v>4953</v>
      </c>
      <c r="B1375" s="12" t="s">
        <v>4954</v>
      </c>
      <c r="C1375" s="5">
        <v>16000</v>
      </c>
      <c r="D1375" s="5">
        <v>0</v>
      </c>
      <c r="E1375" s="12" t="s">
        <v>5040</v>
      </c>
      <c r="F1375" s="12" t="s">
        <v>952</v>
      </c>
      <c r="G1375" s="12" t="s">
        <v>953</v>
      </c>
      <c r="H1375" s="12" t="s">
        <v>1087</v>
      </c>
      <c r="I1375" s="12"/>
      <c r="J1375" s="12">
        <v>2021</v>
      </c>
    </row>
    <row r="1376" spans="1:10" x14ac:dyDescent="0.25">
      <c r="A1376" s="12" t="s">
        <v>4963</v>
      </c>
      <c r="B1376" s="12" t="s">
        <v>4964</v>
      </c>
      <c r="C1376" s="5">
        <v>4800</v>
      </c>
      <c r="D1376" s="5">
        <v>0</v>
      </c>
      <c r="E1376" s="12" t="s">
        <v>5002</v>
      </c>
      <c r="F1376" s="12" t="s">
        <v>1135</v>
      </c>
      <c r="G1376" s="12" t="s">
        <v>953</v>
      </c>
      <c r="H1376" s="12" t="s">
        <v>1141</v>
      </c>
      <c r="I1376" s="12"/>
      <c r="J1376" s="12">
        <v>2021</v>
      </c>
    </row>
    <row r="1377" spans="1:10" x14ac:dyDescent="0.25">
      <c r="A1377" s="12" t="s">
        <v>4961</v>
      </c>
      <c r="B1377" s="12" t="s">
        <v>5041</v>
      </c>
      <c r="C1377" s="5">
        <v>2112</v>
      </c>
      <c r="D1377" s="5">
        <v>0</v>
      </c>
      <c r="E1377" s="12" t="s">
        <v>5042</v>
      </c>
      <c r="F1377" s="12" t="s">
        <v>5043</v>
      </c>
      <c r="G1377" s="12" t="s">
        <v>953</v>
      </c>
      <c r="H1377" s="12" t="s">
        <v>4676</v>
      </c>
      <c r="I1377" s="12"/>
      <c r="J1377" s="12">
        <v>2021</v>
      </c>
    </row>
    <row r="1378" spans="1:10" x14ac:dyDescent="0.25">
      <c r="A1378" s="12" t="s">
        <v>5044</v>
      </c>
      <c r="B1378" s="12" t="s">
        <v>5045</v>
      </c>
      <c r="C1378" s="5">
        <v>8160</v>
      </c>
      <c r="D1378" s="5">
        <v>0</v>
      </c>
      <c r="E1378" s="12" t="s">
        <v>5046</v>
      </c>
      <c r="F1378" s="12" t="s">
        <v>960</v>
      </c>
      <c r="G1378" s="12" t="s">
        <v>953</v>
      </c>
      <c r="H1378" s="12" t="s">
        <v>1071</v>
      </c>
      <c r="I1378" s="12"/>
      <c r="J1378" s="12">
        <v>2021</v>
      </c>
    </row>
    <row r="1379" spans="1:10" x14ac:dyDescent="0.25">
      <c r="A1379" s="12" t="s">
        <v>5047</v>
      </c>
      <c r="B1379" s="12" t="s">
        <v>5048</v>
      </c>
      <c r="C1379" s="5">
        <v>10380</v>
      </c>
      <c r="D1379" s="5">
        <v>0</v>
      </c>
      <c r="E1379" s="12" t="s">
        <v>5049</v>
      </c>
      <c r="F1379" s="12" t="s">
        <v>1135</v>
      </c>
      <c r="G1379" s="12" t="s">
        <v>953</v>
      </c>
      <c r="H1379" s="12" t="s">
        <v>3805</v>
      </c>
      <c r="I1379" s="12"/>
      <c r="J1379" s="12">
        <v>2021</v>
      </c>
    </row>
    <row r="1380" spans="1:10" x14ac:dyDescent="0.25">
      <c r="A1380" s="12" t="s">
        <v>4979</v>
      </c>
      <c r="B1380" s="12" t="s">
        <v>4980</v>
      </c>
      <c r="C1380" s="5">
        <v>708.58</v>
      </c>
      <c r="D1380" s="5">
        <v>0</v>
      </c>
      <c r="E1380" s="12" t="s">
        <v>5050</v>
      </c>
      <c r="F1380" s="12" t="s">
        <v>952</v>
      </c>
      <c r="G1380" s="12" t="s">
        <v>953</v>
      </c>
      <c r="H1380" s="12" t="s">
        <v>3637</v>
      </c>
      <c r="I1380" s="12"/>
      <c r="J1380" s="12">
        <v>2021</v>
      </c>
    </row>
    <row r="1381" spans="1:10" x14ac:dyDescent="0.25">
      <c r="A1381" s="12" t="s">
        <v>4976</v>
      </c>
      <c r="B1381" s="12" t="s">
        <v>4977</v>
      </c>
      <c r="C1381" s="5">
        <v>1485</v>
      </c>
      <c r="D1381" s="5">
        <v>0</v>
      </c>
      <c r="E1381" s="12" t="s">
        <v>5051</v>
      </c>
      <c r="F1381" s="12" t="s">
        <v>5052</v>
      </c>
      <c r="G1381" s="12" t="s">
        <v>953</v>
      </c>
      <c r="H1381" s="12" t="s">
        <v>1141</v>
      </c>
      <c r="I1381" s="12"/>
      <c r="J1381" s="12">
        <v>2021</v>
      </c>
    </row>
    <row r="1382" spans="1:10" x14ac:dyDescent="0.25">
      <c r="A1382" s="12" t="s">
        <v>5053</v>
      </c>
      <c r="B1382" s="12" t="s">
        <v>5054</v>
      </c>
      <c r="C1382" s="5">
        <v>10800</v>
      </c>
      <c r="D1382" s="5">
        <v>0</v>
      </c>
      <c r="E1382" s="12" t="s">
        <v>4796</v>
      </c>
      <c r="F1382" s="12" t="s">
        <v>5055</v>
      </c>
      <c r="G1382" s="12" t="s">
        <v>953</v>
      </c>
      <c r="H1382" s="12" t="s">
        <v>1071</v>
      </c>
      <c r="I1382" s="12"/>
      <c r="J1382" s="12">
        <v>2021</v>
      </c>
    </row>
    <row r="1383" spans="1:10" x14ac:dyDescent="0.25">
      <c r="A1383" s="12" t="s">
        <v>4971</v>
      </c>
      <c r="B1383" s="12" t="s">
        <v>5056</v>
      </c>
      <c r="C1383" s="5">
        <v>10800</v>
      </c>
      <c r="D1383" s="5">
        <v>0</v>
      </c>
      <c r="E1383" s="12" t="s">
        <v>4796</v>
      </c>
      <c r="F1383" s="12" t="s">
        <v>5055</v>
      </c>
      <c r="G1383" s="12" t="s">
        <v>953</v>
      </c>
      <c r="H1383" s="12" t="s">
        <v>1071</v>
      </c>
      <c r="I1383" s="12"/>
      <c r="J1383" s="12">
        <v>2021</v>
      </c>
    </row>
    <row r="1384" spans="1:10" x14ac:dyDescent="0.25">
      <c r="A1384" s="12" t="s">
        <v>4972</v>
      </c>
      <c r="B1384" s="12" t="s">
        <v>5057</v>
      </c>
      <c r="C1384" s="5">
        <v>3360</v>
      </c>
      <c r="D1384" s="5">
        <v>0</v>
      </c>
      <c r="E1384" s="12" t="s">
        <v>5058</v>
      </c>
      <c r="F1384" s="12" t="s">
        <v>5059</v>
      </c>
      <c r="G1384" s="12" t="s">
        <v>953</v>
      </c>
      <c r="H1384" s="12" t="s">
        <v>3805</v>
      </c>
      <c r="I1384" s="12"/>
      <c r="J1384" s="12">
        <v>2021</v>
      </c>
    </row>
    <row r="1385" spans="1:10" x14ac:dyDescent="0.25">
      <c r="A1385" s="12" t="s">
        <v>4987</v>
      </c>
      <c r="B1385" s="12" t="s">
        <v>5060</v>
      </c>
      <c r="C1385" s="5">
        <v>1552.5</v>
      </c>
      <c r="D1385" s="5">
        <v>0</v>
      </c>
      <c r="E1385" s="12" t="s">
        <v>5024</v>
      </c>
      <c r="F1385" s="12" t="s">
        <v>5061</v>
      </c>
      <c r="G1385" s="12" t="s">
        <v>953</v>
      </c>
      <c r="H1385" s="12" t="s">
        <v>1093</v>
      </c>
      <c r="I1385" s="12"/>
      <c r="J1385" s="12">
        <v>2021</v>
      </c>
    </row>
    <row r="1386" spans="1:10" x14ac:dyDescent="0.25">
      <c r="A1386" s="12" t="s">
        <v>5062</v>
      </c>
      <c r="B1386" s="12" t="s">
        <v>5063</v>
      </c>
      <c r="C1386" s="5">
        <v>6000</v>
      </c>
      <c r="D1386" s="5">
        <v>0</v>
      </c>
      <c r="E1386" s="12" t="s">
        <v>5064</v>
      </c>
      <c r="F1386" s="12" t="s">
        <v>5065</v>
      </c>
      <c r="G1386" s="12" t="s">
        <v>953</v>
      </c>
      <c r="H1386" s="12" t="s">
        <v>1085</v>
      </c>
      <c r="I1386" s="12"/>
      <c r="J1386" s="12">
        <v>2021</v>
      </c>
    </row>
    <row r="1387" spans="1:10" x14ac:dyDescent="0.25">
      <c r="A1387" s="12" t="s">
        <v>5066</v>
      </c>
      <c r="B1387" s="12" t="s">
        <v>5067</v>
      </c>
      <c r="C1387" s="5">
        <v>3750</v>
      </c>
      <c r="D1387" s="5">
        <v>0</v>
      </c>
      <c r="E1387" s="12" t="s">
        <v>5068</v>
      </c>
      <c r="F1387" s="12" t="s">
        <v>960</v>
      </c>
      <c r="G1387" s="12" t="s">
        <v>953</v>
      </c>
      <c r="H1387" s="12" t="s">
        <v>3798</v>
      </c>
      <c r="I1387" s="12"/>
      <c r="J1387" s="12">
        <v>2021</v>
      </c>
    </row>
    <row r="1388" spans="1:10" x14ac:dyDescent="0.25">
      <c r="A1388" s="12" t="s">
        <v>5069</v>
      </c>
      <c r="B1388" s="12" t="s">
        <v>5070</v>
      </c>
      <c r="C1388" s="5">
        <v>6500</v>
      </c>
      <c r="D1388" s="5">
        <v>0</v>
      </c>
      <c r="E1388" s="12" t="s">
        <v>5043</v>
      </c>
      <c r="F1388" s="12" t="s">
        <v>952</v>
      </c>
      <c r="G1388" s="12" t="s">
        <v>953</v>
      </c>
      <c r="H1388" s="12" t="s">
        <v>1136</v>
      </c>
      <c r="I1388" s="12"/>
      <c r="J1388" s="12">
        <v>2021</v>
      </c>
    </row>
    <row r="1389" spans="1:10" x14ac:dyDescent="0.25">
      <c r="A1389" s="12" t="s">
        <v>5071</v>
      </c>
      <c r="B1389" s="12" t="s">
        <v>5072</v>
      </c>
      <c r="C1389" s="5">
        <v>1260</v>
      </c>
      <c r="D1389" s="5">
        <v>0</v>
      </c>
      <c r="E1389" s="12" t="s">
        <v>5073</v>
      </c>
      <c r="F1389" s="12" t="s">
        <v>5074</v>
      </c>
      <c r="G1389" s="12" t="s">
        <v>953</v>
      </c>
      <c r="H1389" s="12" t="s">
        <v>5075</v>
      </c>
      <c r="I1389" s="12"/>
      <c r="J1389" s="12">
        <v>2021</v>
      </c>
    </row>
    <row r="1390" spans="1:10" x14ac:dyDescent="0.25">
      <c r="A1390" s="12" t="s">
        <v>5076</v>
      </c>
      <c r="B1390" s="12" t="s">
        <v>5077</v>
      </c>
      <c r="C1390" s="5">
        <v>34578</v>
      </c>
      <c r="D1390" s="5">
        <v>0</v>
      </c>
      <c r="E1390" s="12" t="s">
        <v>5068</v>
      </c>
      <c r="F1390" s="12" t="s">
        <v>960</v>
      </c>
      <c r="G1390" s="12" t="s">
        <v>953</v>
      </c>
      <c r="H1390" s="12" t="s">
        <v>5078</v>
      </c>
      <c r="I1390" s="12"/>
      <c r="J1390" s="12">
        <v>2021</v>
      </c>
    </row>
    <row r="1391" spans="1:10" x14ac:dyDescent="0.25">
      <c r="A1391" s="12" t="s">
        <v>5141</v>
      </c>
      <c r="B1391" s="12" t="s">
        <v>5142</v>
      </c>
      <c r="C1391" s="5">
        <v>1177</v>
      </c>
      <c r="D1391" s="5">
        <v>0</v>
      </c>
      <c r="E1391" s="12" t="s">
        <v>5068</v>
      </c>
      <c r="F1391" s="12" t="s">
        <v>960</v>
      </c>
      <c r="G1391" s="12" t="s">
        <v>953</v>
      </c>
      <c r="H1391" s="12" t="s">
        <v>3941</v>
      </c>
      <c r="I1391" s="12"/>
      <c r="J1391" s="12">
        <v>2021</v>
      </c>
    </row>
    <row r="1392" spans="1:10" x14ac:dyDescent="0.25">
      <c r="A1392" s="12" t="s">
        <v>5143</v>
      </c>
      <c r="B1392" s="12" t="s">
        <v>5144</v>
      </c>
      <c r="C1392" s="5">
        <v>2278</v>
      </c>
      <c r="D1392" s="5">
        <v>0</v>
      </c>
      <c r="E1392" s="12" t="s">
        <v>5068</v>
      </c>
      <c r="F1392" s="12" t="s">
        <v>960</v>
      </c>
      <c r="G1392" s="12" t="s">
        <v>953</v>
      </c>
      <c r="H1392" s="12" t="s">
        <v>3973</v>
      </c>
      <c r="I1392" s="12"/>
      <c r="J1392" s="12">
        <v>2021</v>
      </c>
    </row>
    <row r="1393" spans="1:10" x14ac:dyDescent="0.25">
      <c r="A1393" s="12" t="s">
        <v>814</v>
      </c>
      <c r="B1393" s="12" t="s">
        <v>1142</v>
      </c>
      <c r="C1393" s="5">
        <v>143000</v>
      </c>
      <c r="D1393" s="5">
        <v>8811.42</v>
      </c>
      <c r="E1393" s="12" t="s">
        <v>1000</v>
      </c>
      <c r="F1393" s="12" t="s">
        <v>1143</v>
      </c>
      <c r="G1393" s="12" t="s">
        <v>1022</v>
      </c>
      <c r="H1393" s="12" t="s">
        <v>1144</v>
      </c>
      <c r="I1393" s="12" t="s">
        <v>1144</v>
      </c>
      <c r="J1393" s="12">
        <v>2021</v>
      </c>
    </row>
    <row r="1394" spans="1:10" x14ac:dyDescent="0.25">
      <c r="A1394" s="12" t="s">
        <v>1145</v>
      </c>
      <c r="B1394" s="12" t="s">
        <v>1146</v>
      </c>
      <c r="C1394" s="5">
        <v>170000</v>
      </c>
      <c r="D1394" s="5">
        <v>22291.570000000003</v>
      </c>
      <c r="E1394" s="12" t="s">
        <v>1147</v>
      </c>
      <c r="F1394" s="12" t="s">
        <v>1148</v>
      </c>
      <c r="G1394" s="12" t="s">
        <v>1149</v>
      </c>
      <c r="H1394" s="12" t="s">
        <v>1150</v>
      </c>
      <c r="I1394" s="12" t="s">
        <v>1150</v>
      </c>
      <c r="J1394" s="12">
        <v>2021</v>
      </c>
    </row>
    <row r="1395" spans="1:10" x14ac:dyDescent="0.25">
      <c r="A1395" s="12" t="s">
        <v>909</v>
      </c>
      <c r="B1395" s="12" t="s">
        <v>1151</v>
      </c>
      <c r="C1395" s="5">
        <v>10700</v>
      </c>
      <c r="D1395" s="5">
        <v>3000</v>
      </c>
      <c r="E1395" s="12" t="s">
        <v>1152</v>
      </c>
      <c r="F1395" s="12" t="s">
        <v>1153</v>
      </c>
      <c r="G1395" s="12" t="s">
        <v>953</v>
      </c>
      <c r="H1395" s="12" t="s">
        <v>1154</v>
      </c>
      <c r="I1395" s="12" t="s">
        <v>1154</v>
      </c>
      <c r="J1395" s="12">
        <v>2021</v>
      </c>
    </row>
    <row r="1396" spans="1:10" x14ac:dyDescent="0.25">
      <c r="A1396" s="12" t="s">
        <v>1155</v>
      </c>
      <c r="B1396" s="12" t="s">
        <v>1156</v>
      </c>
      <c r="C1396" s="5">
        <v>9000</v>
      </c>
      <c r="D1396" s="5">
        <v>0</v>
      </c>
      <c r="E1396" s="12" t="s">
        <v>1128</v>
      </c>
      <c r="F1396" s="12" t="s">
        <v>1157</v>
      </c>
      <c r="G1396" s="12" t="s">
        <v>953</v>
      </c>
      <c r="H1396" s="12" t="s">
        <v>1158</v>
      </c>
      <c r="I1396" s="12" t="s">
        <v>1158</v>
      </c>
      <c r="J1396" s="12">
        <v>2021</v>
      </c>
    </row>
    <row r="1397" spans="1:10" x14ac:dyDescent="0.25">
      <c r="A1397" s="12" t="s">
        <v>4898</v>
      </c>
      <c r="B1397" s="12" t="s">
        <v>4899</v>
      </c>
      <c r="C1397" s="5">
        <v>51789.48</v>
      </c>
      <c r="D1397" s="5">
        <v>3552.0999999999995</v>
      </c>
      <c r="E1397" s="12" t="s">
        <v>1173</v>
      </c>
      <c r="F1397" s="12" t="s">
        <v>4922</v>
      </c>
      <c r="G1397" s="12" t="s">
        <v>1022</v>
      </c>
      <c r="H1397" s="12" t="s">
        <v>4923</v>
      </c>
      <c r="I1397" s="12" t="s">
        <v>4923</v>
      </c>
      <c r="J1397" s="12">
        <v>2021</v>
      </c>
    </row>
    <row r="1398" spans="1:10" x14ac:dyDescent="0.25">
      <c r="A1398" s="12" t="s">
        <v>4900</v>
      </c>
      <c r="B1398" s="12" t="s">
        <v>4901</v>
      </c>
      <c r="C1398" s="5">
        <v>2394355.0099999998</v>
      </c>
      <c r="D1398" s="5">
        <v>0</v>
      </c>
      <c r="E1398" s="12" t="s">
        <v>4924</v>
      </c>
      <c r="F1398" s="12" t="s">
        <v>4925</v>
      </c>
      <c r="G1398" s="12" t="s">
        <v>1022</v>
      </c>
      <c r="H1398" s="12" t="s">
        <v>4926</v>
      </c>
      <c r="I1398" s="12" t="s">
        <v>4926</v>
      </c>
      <c r="J1398" s="12">
        <v>2021</v>
      </c>
    </row>
    <row r="1399" spans="1:10" x14ac:dyDescent="0.25">
      <c r="A1399" s="12" t="s">
        <v>5079</v>
      </c>
      <c r="B1399" s="12" t="s">
        <v>5080</v>
      </c>
      <c r="C1399" s="5">
        <v>35000</v>
      </c>
      <c r="D1399" s="5">
        <v>28857.599999999999</v>
      </c>
      <c r="E1399" s="12" t="s">
        <v>5081</v>
      </c>
      <c r="F1399" s="12" t="s">
        <v>4615</v>
      </c>
      <c r="G1399" s="12" t="s">
        <v>953</v>
      </c>
      <c r="H1399" s="12" t="s">
        <v>5082</v>
      </c>
      <c r="I1399" s="12" t="s">
        <v>5082</v>
      </c>
      <c r="J1399" s="12">
        <v>2021</v>
      </c>
    </row>
    <row r="1400" spans="1:10" x14ac:dyDescent="0.25">
      <c r="A1400" s="12" t="s">
        <v>5083</v>
      </c>
      <c r="B1400" s="12" t="s">
        <v>5084</v>
      </c>
      <c r="C1400" s="5">
        <v>8500</v>
      </c>
      <c r="D1400" s="5">
        <v>0</v>
      </c>
      <c r="E1400" s="12" t="s">
        <v>5085</v>
      </c>
      <c r="F1400" s="12" t="s">
        <v>952</v>
      </c>
      <c r="G1400" s="12" t="s">
        <v>953</v>
      </c>
      <c r="H1400" s="12" t="s">
        <v>3819</v>
      </c>
      <c r="I1400" s="12" t="s">
        <v>3819</v>
      </c>
      <c r="J1400" s="12">
        <v>2021</v>
      </c>
    </row>
    <row r="1401" spans="1:10" x14ac:dyDescent="0.25">
      <c r="A1401" s="12" t="s">
        <v>306</v>
      </c>
      <c r="B1401" s="12" t="s">
        <v>216</v>
      </c>
      <c r="C1401" s="5">
        <v>20000</v>
      </c>
      <c r="D1401" s="5">
        <v>9511.56</v>
      </c>
      <c r="E1401" s="12" t="s">
        <v>1100</v>
      </c>
      <c r="F1401" s="12" t="s">
        <v>952</v>
      </c>
      <c r="G1401" s="12" t="s">
        <v>953</v>
      </c>
      <c r="H1401" s="12" t="s">
        <v>1160</v>
      </c>
      <c r="I1401" s="12"/>
      <c r="J1401" s="12">
        <v>2021</v>
      </c>
    </row>
    <row r="1402" spans="1:10" x14ac:dyDescent="0.25">
      <c r="A1402" s="12" t="s">
        <v>532</v>
      </c>
      <c r="B1402" s="12" t="s">
        <v>533</v>
      </c>
      <c r="C1402" s="5">
        <v>1000</v>
      </c>
      <c r="D1402" s="5">
        <v>607.20000000000005</v>
      </c>
      <c r="E1402" s="12" t="s">
        <v>969</v>
      </c>
      <c r="F1402" s="12" t="s">
        <v>1161</v>
      </c>
      <c r="G1402" s="12" t="s">
        <v>953</v>
      </c>
      <c r="H1402" s="12" t="s">
        <v>1162</v>
      </c>
      <c r="I1402" s="12" t="s">
        <v>1162</v>
      </c>
      <c r="J1402" s="12">
        <v>2021</v>
      </c>
    </row>
    <row r="1403" spans="1:10" x14ac:dyDescent="0.25">
      <c r="A1403" s="12" t="s">
        <v>727</v>
      </c>
      <c r="B1403" s="12" t="s">
        <v>728</v>
      </c>
      <c r="C1403" s="5">
        <v>300</v>
      </c>
      <c r="D1403" s="5">
        <v>256.17</v>
      </c>
      <c r="E1403" s="12" t="s">
        <v>975</v>
      </c>
      <c r="F1403" s="12" t="s">
        <v>1163</v>
      </c>
      <c r="G1403" s="12" t="s">
        <v>953</v>
      </c>
      <c r="H1403" s="12" t="s">
        <v>1164</v>
      </c>
      <c r="I1403" s="12" t="s">
        <v>1164</v>
      </c>
      <c r="J1403" s="12">
        <v>2021</v>
      </c>
    </row>
    <row r="1404" spans="1:10" x14ac:dyDescent="0.25">
      <c r="A1404" s="12" t="s">
        <v>1165</v>
      </c>
      <c r="B1404" s="12" t="s">
        <v>1166</v>
      </c>
      <c r="C1404" s="5">
        <v>1400</v>
      </c>
      <c r="D1404" s="5">
        <v>0</v>
      </c>
      <c r="E1404" s="12" t="s">
        <v>1167</v>
      </c>
      <c r="F1404" s="12" t="s">
        <v>1067</v>
      </c>
      <c r="G1404" s="12" t="s">
        <v>953</v>
      </c>
      <c r="H1404" s="12" t="s">
        <v>1168</v>
      </c>
      <c r="I1404" s="12" t="s">
        <v>1168</v>
      </c>
      <c r="J1404" s="12">
        <v>2021</v>
      </c>
    </row>
    <row r="1405" spans="1:10" x14ac:dyDescent="0.25">
      <c r="A1405" s="12" t="s">
        <v>701</v>
      </c>
      <c r="B1405" s="12" t="s">
        <v>1169</v>
      </c>
      <c r="C1405" s="5">
        <v>1000</v>
      </c>
      <c r="D1405" s="5">
        <v>500</v>
      </c>
      <c r="E1405" s="12" t="s">
        <v>1167</v>
      </c>
      <c r="F1405" s="12" t="s">
        <v>1170</v>
      </c>
      <c r="G1405" s="12" t="s">
        <v>953</v>
      </c>
      <c r="H1405" s="12" t="s">
        <v>1171</v>
      </c>
      <c r="I1405" s="12" t="s">
        <v>1171</v>
      </c>
      <c r="J1405" s="12">
        <v>2021</v>
      </c>
    </row>
    <row r="1406" spans="1:10" x14ac:dyDescent="0.25">
      <c r="A1406" s="12" t="s">
        <v>833</v>
      </c>
      <c r="B1406" s="12" t="s">
        <v>1172</v>
      </c>
      <c r="C1406" s="5">
        <v>9493</v>
      </c>
      <c r="D1406" s="5">
        <v>9493.2099999999991</v>
      </c>
      <c r="E1406" s="12" t="s">
        <v>1020</v>
      </c>
      <c r="F1406" s="12" t="s">
        <v>1173</v>
      </c>
      <c r="G1406" s="12" t="s">
        <v>953</v>
      </c>
      <c r="H1406" s="12" t="s">
        <v>1164</v>
      </c>
      <c r="I1406" s="12" t="s">
        <v>1164</v>
      </c>
      <c r="J1406" s="12">
        <v>2021</v>
      </c>
    </row>
    <row r="1407" spans="1:10" x14ac:dyDescent="0.25">
      <c r="A1407" s="12" t="s">
        <v>739</v>
      </c>
      <c r="B1407" s="12" t="s">
        <v>1174</v>
      </c>
      <c r="C1407" s="5">
        <v>1000</v>
      </c>
      <c r="D1407" s="5">
        <v>452.8</v>
      </c>
      <c r="E1407" s="12" t="s">
        <v>1020</v>
      </c>
      <c r="F1407" s="12" t="s">
        <v>1175</v>
      </c>
      <c r="G1407" s="12" t="s">
        <v>953</v>
      </c>
      <c r="H1407" s="12" t="s">
        <v>1176</v>
      </c>
      <c r="I1407" s="12" t="s">
        <v>1176</v>
      </c>
      <c r="J1407" s="12">
        <v>2021</v>
      </c>
    </row>
    <row r="1408" spans="1:10" x14ac:dyDescent="0.25">
      <c r="A1408" s="12" t="s">
        <v>899</v>
      </c>
      <c r="B1408" s="12" t="s">
        <v>1177</v>
      </c>
      <c r="C1408" s="5">
        <v>10000</v>
      </c>
      <c r="D1408" s="5">
        <v>6077.98</v>
      </c>
      <c r="E1408" s="12" t="s">
        <v>1178</v>
      </c>
      <c r="F1408" s="12" t="s">
        <v>1179</v>
      </c>
      <c r="G1408" s="12" t="s">
        <v>953</v>
      </c>
      <c r="H1408" s="12" t="s">
        <v>1180</v>
      </c>
      <c r="I1408" s="12" t="s">
        <v>1180</v>
      </c>
      <c r="J1408" s="12">
        <v>2021</v>
      </c>
    </row>
    <row r="1409" spans="1:10" x14ac:dyDescent="0.25">
      <c r="A1409" s="12" t="s">
        <v>1181</v>
      </c>
      <c r="B1409" s="12" t="s">
        <v>1182</v>
      </c>
      <c r="C1409" s="5">
        <v>2500</v>
      </c>
      <c r="D1409" s="5">
        <v>350</v>
      </c>
      <c r="E1409" s="12" t="s">
        <v>1178</v>
      </c>
      <c r="F1409" s="12" t="s">
        <v>1183</v>
      </c>
      <c r="G1409" s="12" t="s">
        <v>953</v>
      </c>
      <c r="H1409" s="12" t="s">
        <v>1184</v>
      </c>
      <c r="I1409" s="12" t="s">
        <v>1184</v>
      </c>
      <c r="J1409" s="12">
        <v>2021</v>
      </c>
    </row>
    <row r="1410" spans="1:10" x14ac:dyDescent="0.25">
      <c r="A1410" s="12" t="s">
        <v>1185</v>
      </c>
      <c r="B1410" s="12" t="s">
        <v>1186</v>
      </c>
      <c r="C1410" s="5">
        <v>453.91</v>
      </c>
      <c r="D1410" s="5">
        <v>453.9</v>
      </c>
      <c r="E1410" s="12" t="s">
        <v>1123</v>
      </c>
      <c r="F1410" s="12" t="s">
        <v>1179</v>
      </c>
      <c r="G1410" s="12" t="s">
        <v>953</v>
      </c>
      <c r="H1410" s="12" t="s">
        <v>995</v>
      </c>
      <c r="I1410" s="12" t="s">
        <v>995</v>
      </c>
      <c r="J1410" s="12">
        <v>2021</v>
      </c>
    </row>
    <row r="1411" spans="1:10" x14ac:dyDescent="0.25">
      <c r="A1411" s="12" t="s">
        <v>1187</v>
      </c>
      <c r="B1411" s="12" t="s">
        <v>1188</v>
      </c>
      <c r="C1411" s="5">
        <v>4800</v>
      </c>
      <c r="D1411" s="5">
        <v>0</v>
      </c>
      <c r="E1411" s="12" t="s">
        <v>1189</v>
      </c>
      <c r="F1411" s="12" t="s">
        <v>952</v>
      </c>
      <c r="G1411" s="12" t="s">
        <v>953</v>
      </c>
      <c r="H1411" s="12" t="s">
        <v>1168</v>
      </c>
      <c r="I1411" s="12" t="s">
        <v>1168</v>
      </c>
      <c r="J1411" s="12">
        <v>2021</v>
      </c>
    </row>
    <row r="1412" spans="1:10" x14ac:dyDescent="0.25">
      <c r="A1412" s="12" t="s">
        <v>1190</v>
      </c>
      <c r="B1412" s="12" t="s">
        <v>1191</v>
      </c>
      <c r="C1412" s="5">
        <v>4200</v>
      </c>
      <c r="D1412" s="5">
        <v>685.8</v>
      </c>
      <c r="E1412" s="12" t="s">
        <v>1192</v>
      </c>
      <c r="F1412" s="12" t="s">
        <v>1193</v>
      </c>
      <c r="G1412" s="12" t="s">
        <v>953</v>
      </c>
      <c r="H1412" s="12" t="s">
        <v>1061</v>
      </c>
      <c r="I1412" s="12" t="s">
        <v>1061</v>
      </c>
      <c r="J1412" s="12">
        <v>2021</v>
      </c>
    </row>
    <row r="1413" spans="1:10" x14ac:dyDescent="0.25">
      <c r="A1413" s="12" t="s">
        <v>1194</v>
      </c>
      <c r="B1413" s="12" t="s">
        <v>1195</v>
      </c>
      <c r="C1413" s="5">
        <v>4500</v>
      </c>
      <c r="D1413" s="5">
        <v>0</v>
      </c>
      <c r="E1413" s="12" t="s">
        <v>1048</v>
      </c>
      <c r="F1413" s="12" t="s">
        <v>1179</v>
      </c>
      <c r="G1413" s="12" t="s">
        <v>953</v>
      </c>
      <c r="H1413" s="12" t="s">
        <v>1077</v>
      </c>
      <c r="I1413" s="12" t="s">
        <v>1077</v>
      </c>
      <c r="J1413" s="12">
        <v>2021</v>
      </c>
    </row>
    <row r="1414" spans="1:10" x14ac:dyDescent="0.25">
      <c r="A1414" s="12" t="s">
        <v>1196</v>
      </c>
      <c r="B1414" s="12" t="s">
        <v>1197</v>
      </c>
      <c r="C1414" s="5">
        <v>540</v>
      </c>
      <c r="D1414" s="5">
        <v>90</v>
      </c>
      <c r="E1414" s="12" t="s">
        <v>1048</v>
      </c>
      <c r="F1414" s="12" t="s">
        <v>1198</v>
      </c>
      <c r="G1414" s="12" t="s">
        <v>953</v>
      </c>
      <c r="H1414" s="12" t="s">
        <v>1199</v>
      </c>
      <c r="I1414" s="12" t="s">
        <v>1199</v>
      </c>
      <c r="J1414" s="12">
        <v>2021</v>
      </c>
    </row>
    <row r="1415" spans="1:10" x14ac:dyDescent="0.25">
      <c r="A1415" s="12" t="s">
        <v>697</v>
      </c>
      <c r="B1415" s="12" t="s">
        <v>1200</v>
      </c>
      <c r="C1415" s="5">
        <v>52200</v>
      </c>
      <c r="D1415" s="5">
        <v>52515</v>
      </c>
      <c r="E1415" s="12" t="s">
        <v>1201</v>
      </c>
      <c r="F1415" s="12" t="s">
        <v>1202</v>
      </c>
      <c r="G1415" s="12" t="s">
        <v>953</v>
      </c>
      <c r="H1415" s="12" t="s">
        <v>1203</v>
      </c>
      <c r="I1415" s="12" t="s">
        <v>1203</v>
      </c>
      <c r="J1415" s="12">
        <v>2021</v>
      </c>
    </row>
    <row r="1416" spans="1:10" x14ac:dyDescent="0.25">
      <c r="A1416" s="12" t="s">
        <v>1204</v>
      </c>
      <c r="B1416" s="12" t="s">
        <v>1205</v>
      </c>
      <c r="C1416" s="5">
        <v>180000</v>
      </c>
      <c r="D1416" s="5">
        <v>7522.800000000002</v>
      </c>
      <c r="E1416" s="12" t="s">
        <v>1206</v>
      </c>
      <c r="F1416" s="12" t="s">
        <v>1207</v>
      </c>
      <c r="G1416" s="12" t="s">
        <v>1022</v>
      </c>
      <c r="H1416" s="12" t="s">
        <v>1208</v>
      </c>
      <c r="I1416" s="12" t="s">
        <v>1208</v>
      </c>
      <c r="J1416" s="12">
        <v>2021</v>
      </c>
    </row>
    <row r="1417" spans="1:10" x14ac:dyDescent="0.25">
      <c r="A1417" s="12" t="s">
        <v>1209</v>
      </c>
      <c r="B1417" s="12" t="s">
        <v>1210</v>
      </c>
      <c r="C1417" s="5">
        <v>59621.25</v>
      </c>
      <c r="D1417" s="5">
        <v>44715.93</v>
      </c>
      <c r="E1417" s="12" t="s">
        <v>1211</v>
      </c>
      <c r="F1417" s="12" t="s">
        <v>1179</v>
      </c>
      <c r="G1417" s="12" t="s">
        <v>953</v>
      </c>
      <c r="H1417" s="12" t="s">
        <v>1212</v>
      </c>
      <c r="I1417" s="12" t="s">
        <v>1212</v>
      </c>
      <c r="J1417" s="12">
        <v>2021</v>
      </c>
    </row>
    <row r="1418" spans="1:10" x14ac:dyDescent="0.25">
      <c r="A1418" s="12" t="s">
        <v>926</v>
      </c>
      <c r="B1418" s="12" t="s">
        <v>1213</v>
      </c>
      <c r="C1418" s="5">
        <v>59500</v>
      </c>
      <c r="D1418" s="5">
        <v>59500</v>
      </c>
      <c r="E1418" s="12" t="s">
        <v>1006</v>
      </c>
      <c r="F1418" s="12" t="s">
        <v>1179</v>
      </c>
      <c r="G1418" s="12" t="s">
        <v>1214</v>
      </c>
      <c r="H1418" s="12" t="s">
        <v>1171</v>
      </c>
      <c r="I1418" s="12" t="s">
        <v>1171</v>
      </c>
      <c r="J1418" s="12">
        <v>2021</v>
      </c>
    </row>
    <row r="1419" spans="1:10" x14ac:dyDescent="0.25">
      <c r="A1419" s="12" t="s">
        <v>5086</v>
      </c>
      <c r="B1419" s="12" t="s">
        <v>5087</v>
      </c>
      <c r="C1419" s="5">
        <v>83500</v>
      </c>
      <c r="D1419" s="5">
        <v>0</v>
      </c>
      <c r="E1419" s="12" t="s">
        <v>5088</v>
      </c>
      <c r="F1419" s="12" t="s">
        <v>5074</v>
      </c>
      <c r="G1419" s="12" t="s">
        <v>953</v>
      </c>
      <c r="H1419" s="12" t="s">
        <v>5089</v>
      </c>
      <c r="I1419" s="12" t="s">
        <v>5089</v>
      </c>
      <c r="J1419" s="12">
        <v>2021</v>
      </c>
    </row>
    <row r="1420" spans="1:10" x14ac:dyDescent="0.25">
      <c r="A1420" s="12" t="s">
        <v>4949</v>
      </c>
      <c r="B1420" s="12" t="s">
        <v>5090</v>
      </c>
      <c r="C1420" s="5">
        <v>1680</v>
      </c>
      <c r="D1420" s="5">
        <v>0</v>
      </c>
      <c r="E1420" s="12" t="s">
        <v>5091</v>
      </c>
      <c r="F1420" s="12" t="s">
        <v>1076</v>
      </c>
      <c r="G1420" s="12" t="s">
        <v>953</v>
      </c>
      <c r="H1420" s="12" t="s">
        <v>5075</v>
      </c>
      <c r="I1420" s="12" t="s">
        <v>5075</v>
      </c>
      <c r="J1420" s="12">
        <v>2021</v>
      </c>
    </row>
    <row r="1421" spans="1:10" x14ac:dyDescent="0.25">
      <c r="A1421" s="12" t="s">
        <v>4957</v>
      </c>
      <c r="B1421" s="12" t="s">
        <v>5092</v>
      </c>
      <c r="C1421" s="5">
        <v>18000</v>
      </c>
      <c r="D1421" s="5">
        <v>0</v>
      </c>
      <c r="E1421" s="12" t="s">
        <v>5093</v>
      </c>
      <c r="F1421" s="12" t="s">
        <v>5074</v>
      </c>
      <c r="G1421" s="12" t="s">
        <v>953</v>
      </c>
      <c r="H1421" s="12" t="s">
        <v>1171</v>
      </c>
      <c r="I1421" s="12" t="s">
        <v>1171</v>
      </c>
      <c r="J1421" s="12">
        <v>2021</v>
      </c>
    </row>
    <row r="1422" spans="1:10" x14ac:dyDescent="0.25">
      <c r="A1422" s="12" t="s">
        <v>5094</v>
      </c>
      <c r="B1422" s="12" t="s">
        <v>5095</v>
      </c>
      <c r="C1422" s="5">
        <v>125575</v>
      </c>
      <c r="D1422" s="5">
        <v>0</v>
      </c>
      <c r="E1422" s="12" t="s">
        <v>5096</v>
      </c>
      <c r="F1422" s="12" t="s">
        <v>5097</v>
      </c>
      <c r="G1422" s="12" t="s">
        <v>1022</v>
      </c>
      <c r="H1422" s="12" t="s">
        <v>5098</v>
      </c>
      <c r="I1422" s="12" t="s">
        <v>5098</v>
      </c>
      <c r="J1422" s="12">
        <v>2021</v>
      </c>
    </row>
    <row r="1423" spans="1:10" x14ac:dyDescent="0.25">
      <c r="A1423" s="12" t="s">
        <v>4950</v>
      </c>
      <c r="B1423" s="12" t="s">
        <v>5099</v>
      </c>
      <c r="C1423" s="5">
        <v>450</v>
      </c>
      <c r="D1423" s="5">
        <v>0</v>
      </c>
      <c r="E1423" s="12" t="s">
        <v>5001</v>
      </c>
      <c r="F1423" s="12" t="s">
        <v>5100</v>
      </c>
      <c r="G1423" s="12" t="s">
        <v>953</v>
      </c>
      <c r="H1423" s="12" t="s">
        <v>5101</v>
      </c>
      <c r="I1423" s="12" t="s">
        <v>5101</v>
      </c>
      <c r="J1423" s="12">
        <v>2021</v>
      </c>
    </row>
    <row r="1424" spans="1:10" x14ac:dyDescent="0.25">
      <c r="A1424" s="12" t="s">
        <v>4962</v>
      </c>
      <c r="B1424" s="12" t="s">
        <v>5102</v>
      </c>
      <c r="C1424" s="5">
        <v>800</v>
      </c>
      <c r="D1424" s="5">
        <v>0</v>
      </c>
      <c r="E1424" s="12" t="s">
        <v>5103</v>
      </c>
      <c r="F1424" s="12" t="s">
        <v>960</v>
      </c>
      <c r="G1424" s="12" t="s">
        <v>953</v>
      </c>
      <c r="H1424" s="12" t="s">
        <v>3992</v>
      </c>
      <c r="I1424" s="12" t="s">
        <v>3992</v>
      </c>
      <c r="J1424" s="12">
        <v>2021</v>
      </c>
    </row>
    <row r="1425" spans="1:10" x14ac:dyDescent="0.25">
      <c r="A1425" s="12" t="s">
        <v>4958</v>
      </c>
      <c r="B1425" s="12" t="s">
        <v>4959</v>
      </c>
      <c r="C1425" s="5">
        <v>27000</v>
      </c>
      <c r="D1425" s="5">
        <v>0</v>
      </c>
      <c r="E1425" s="12" t="s">
        <v>5103</v>
      </c>
      <c r="F1425" s="12" t="s">
        <v>952</v>
      </c>
      <c r="G1425" s="12" t="s">
        <v>953</v>
      </c>
      <c r="H1425" s="12" t="s">
        <v>5104</v>
      </c>
      <c r="I1425" s="12" t="s">
        <v>5104</v>
      </c>
      <c r="J1425" s="12">
        <v>2021</v>
      </c>
    </row>
    <row r="1426" spans="1:10" x14ac:dyDescent="0.25">
      <c r="A1426" s="12" t="s">
        <v>4955</v>
      </c>
      <c r="B1426" s="12" t="s">
        <v>5105</v>
      </c>
      <c r="C1426" s="5">
        <v>8250</v>
      </c>
      <c r="D1426" s="5">
        <v>0</v>
      </c>
      <c r="E1426" s="12" t="s">
        <v>5039</v>
      </c>
      <c r="F1426" s="12" t="s">
        <v>5106</v>
      </c>
      <c r="G1426" s="12" t="s">
        <v>953</v>
      </c>
      <c r="H1426" s="12" t="s">
        <v>3657</v>
      </c>
      <c r="I1426" s="12" t="s">
        <v>3657</v>
      </c>
      <c r="J1426" s="12">
        <v>2021</v>
      </c>
    </row>
    <row r="1427" spans="1:10" x14ac:dyDescent="0.25">
      <c r="A1427" s="12" t="s">
        <v>4956</v>
      </c>
      <c r="B1427" s="12" t="s">
        <v>5107</v>
      </c>
      <c r="C1427" s="5">
        <v>816</v>
      </c>
      <c r="D1427" s="5">
        <v>0</v>
      </c>
      <c r="E1427" s="12" t="s">
        <v>5002</v>
      </c>
      <c r="F1427" s="12" t="s">
        <v>1076</v>
      </c>
      <c r="G1427" s="12" t="s">
        <v>953</v>
      </c>
      <c r="H1427" s="12" t="s">
        <v>5075</v>
      </c>
      <c r="I1427" s="12" t="s">
        <v>5075</v>
      </c>
      <c r="J1427" s="12">
        <v>2021</v>
      </c>
    </row>
    <row r="1428" spans="1:10" x14ac:dyDescent="0.25">
      <c r="A1428" s="12" t="s">
        <v>4968</v>
      </c>
      <c r="B1428" s="12" t="s">
        <v>4969</v>
      </c>
      <c r="C1428" s="5">
        <v>18000</v>
      </c>
      <c r="D1428" s="5">
        <v>0</v>
      </c>
      <c r="E1428" s="12" t="s">
        <v>5046</v>
      </c>
      <c r="F1428" s="12" t="s">
        <v>5108</v>
      </c>
      <c r="G1428" s="12" t="s">
        <v>953</v>
      </c>
      <c r="H1428" s="12" t="s">
        <v>3906</v>
      </c>
      <c r="I1428" s="12" t="s">
        <v>3906</v>
      </c>
      <c r="J1428" s="12">
        <v>2021</v>
      </c>
    </row>
    <row r="1429" spans="1:10" x14ac:dyDescent="0.25">
      <c r="A1429" s="12" t="s">
        <v>5109</v>
      </c>
      <c r="B1429" s="12" t="s">
        <v>5110</v>
      </c>
      <c r="C1429" s="5">
        <v>38000</v>
      </c>
      <c r="D1429" s="5">
        <v>0</v>
      </c>
      <c r="E1429" s="12" t="s">
        <v>5111</v>
      </c>
      <c r="F1429" s="12" t="s">
        <v>5112</v>
      </c>
      <c r="G1429" s="12" t="s">
        <v>3462</v>
      </c>
      <c r="H1429" s="12" t="s">
        <v>5075</v>
      </c>
      <c r="I1429" s="12" t="s">
        <v>5075</v>
      </c>
      <c r="J1429" s="12">
        <v>2021</v>
      </c>
    </row>
    <row r="1430" spans="1:10" x14ac:dyDescent="0.25">
      <c r="A1430" s="12" t="s">
        <v>5113</v>
      </c>
      <c r="B1430" s="12" t="s">
        <v>5114</v>
      </c>
      <c r="C1430" s="5">
        <v>2515</v>
      </c>
      <c r="D1430" s="5">
        <v>0</v>
      </c>
      <c r="E1430" s="12" t="s">
        <v>5115</v>
      </c>
      <c r="F1430" s="12" t="s">
        <v>1135</v>
      </c>
      <c r="G1430" s="12" t="s">
        <v>3462</v>
      </c>
      <c r="H1430" s="12" t="s">
        <v>3815</v>
      </c>
      <c r="I1430" s="12" t="s">
        <v>3815</v>
      </c>
      <c r="J1430" s="12">
        <v>2021</v>
      </c>
    </row>
    <row r="1431" spans="1:10" x14ac:dyDescent="0.25">
      <c r="A1431" s="12" t="s">
        <v>4978</v>
      </c>
      <c r="B1431" s="12" t="s">
        <v>5116</v>
      </c>
      <c r="C1431" s="5">
        <v>1620</v>
      </c>
      <c r="D1431" s="5">
        <v>0</v>
      </c>
      <c r="E1431" s="12" t="s">
        <v>5117</v>
      </c>
      <c r="F1431" s="12" t="s">
        <v>960</v>
      </c>
      <c r="G1431" s="12" t="s">
        <v>953</v>
      </c>
      <c r="H1431" s="12" t="s">
        <v>4212</v>
      </c>
      <c r="I1431" s="12" t="s">
        <v>4212</v>
      </c>
      <c r="J1431" s="12">
        <v>2021</v>
      </c>
    </row>
    <row r="1432" spans="1:10" x14ac:dyDescent="0.25">
      <c r="A1432" s="12" t="s">
        <v>4981</v>
      </c>
      <c r="B1432" s="12" t="s">
        <v>5118</v>
      </c>
      <c r="C1432" s="5">
        <v>423</v>
      </c>
      <c r="D1432" s="5">
        <v>0</v>
      </c>
      <c r="E1432" s="12" t="s">
        <v>4920</v>
      </c>
      <c r="F1432" s="12" t="s">
        <v>5074</v>
      </c>
      <c r="G1432" s="12" t="s">
        <v>1022</v>
      </c>
      <c r="H1432" s="12" t="s">
        <v>3530</v>
      </c>
      <c r="I1432" s="12" t="s">
        <v>3530</v>
      </c>
      <c r="J1432" s="12">
        <v>2021</v>
      </c>
    </row>
    <row r="1433" spans="1:10" x14ac:dyDescent="0.25">
      <c r="A1433" s="12" t="s">
        <v>4973</v>
      </c>
      <c r="B1433" s="12" t="s">
        <v>5119</v>
      </c>
      <c r="C1433" s="5">
        <v>110</v>
      </c>
      <c r="D1433" s="5">
        <v>0</v>
      </c>
      <c r="E1433" s="12" t="s">
        <v>4920</v>
      </c>
      <c r="F1433" s="12" t="s">
        <v>5074</v>
      </c>
      <c r="G1433" s="12" t="s">
        <v>1022</v>
      </c>
      <c r="H1433" s="12" t="s">
        <v>4315</v>
      </c>
      <c r="I1433" s="12" t="s">
        <v>4315</v>
      </c>
      <c r="J1433" s="12">
        <v>2021</v>
      </c>
    </row>
    <row r="1434" spans="1:10" x14ac:dyDescent="0.25">
      <c r="A1434" s="12" t="s">
        <v>5120</v>
      </c>
      <c r="B1434" s="12" t="s">
        <v>5121</v>
      </c>
      <c r="C1434" s="5">
        <v>25700</v>
      </c>
      <c r="D1434" s="5">
        <v>0</v>
      </c>
      <c r="E1434" s="12" t="s">
        <v>5122</v>
      </c>
      <c r="F1434" s="12" t="s">
        <v>5123</v>
      </c>
      <c r="G1434" s="12" t="s">
        <v>953</v>
      </c>
      <c r="H1434" s="12" t="s">
        <v>1049</v>
      </c>
      <c r="I1434" s="12" t="s">
        <v>1049</v>
      </c>
      <c r="J1434" s="12">
        <v>2021</v>
      </c>
    </row>
    <row r="1435" spans="1:10" x14ac:dyDescent="0.25">
      <c r="A1435" s="12" t="s">
        <v>5124</v>
      </c>
      <c r="B1435" s="12" t="s">
        <v>5125</v>
      </c>
      <c r="C1435" s="5">
        <v>39560</v>
      </c>
      <c r="D1435" s="5">
        <v>0</v>
      </c>
      <c r="E1435" s="12" t="s">
        <v>5126</v>
      </c>
      <c r="F1435" s="12" t="s">
        <v>5127</v>
      </c>
      <c r="G1435" s="12" t="s">
        <v>953</v>
      </c>
      <c r="H1435" s="12" t="s">
        <v>4066</v>
      </c>
      <c r="I1435" s="12" t="s">
        <v>4066</v>
      </c>
      <c r="J1435" s="12">
        <v>2021</v>
      </c>
    </row>
    <row r="1436" spans="1:10" x14ac:dyDescent="0.25">
      <c r="A1436" s="12" t="s">
        <v>4985</v>
      </c>
      <c r="B1436" s="12" t="s">
        <v>5128</v>
      </c>
      <c r="C1436" s="5">
        <v>20000</v>
      </c>
      <c r="D1436" s="5">
        <v>0</v>
      </c>
      <c r="E1436" s="12" t="s">
        <v>5129</v>
      </c>
      <c r="F1436" s="12" t="s">
        <v>5130</v>
      </c>
      <c r="G1436" s="12" t="s">
        <v>953</v>
      </c>
      <c r="H1436" s="12" t="s">
        <v>5075</v>
      </c>
      <c r="I1436" s="12" t="s">
        <v>5075</v>
      </c>
      <c r="J1436" s="12">
        <v>2021</v>
      </c>
    </row>
    <row r="1437" spans="1:10" x14ac:dyDescent="0.25">
      <c r="A1437" s="12" t="s">
        <v>5131</v>
      </c>
      <c r="B1437" s="12" t="s">
        <v>5132</v>
      </c>
      <c r="C1437" s="5">
        <v>788</v>
      </c>
      <c r="D1437" s="5">
        <v>0</v>
      </c>
      <c r="E1437" s="12" t="s">
        <v>1157</v>
      </c>
      <c r="F1437" s="12" t="s">
        <v>5074</v>
      </c>
      <c r="G1437" s="12" t="s">
        <v>953</v>
      </c>
      <c r="H1437" s="12" t="s">
        <v>1077</v>
      </c>
      <c r="I1437" s="12" t="s">
        <v>1077</v>
      </c>
      <c r="J1437" s="12">
        <v>2021</v>
      </c>
    </row>
    <row r="1438" spans="1:10" x14ac:dyDescent="0.25">
      <c r="A1438" s="12" t="s">
        <v>5133</v>
      </c>
      <c r="B1438" s="12" t="s">
        <v>5134</v>
      </c>
      <c r="C1438" s="5">
        <v>2370</v>
      </c>
      <c r="D1438" s="5">
        <v>0</v>
      </c>
      <c r="E1438" s="12" t="s">
        <v>5064</v>
      </c>
      <c r="F1438" s="12" t="s">
        <v>5135</v>
      </c>
      <c r="G1438" s="12" t="s">
        <v>953</v>
      </c>
      <c r="H1438" s="12" t="s">
        <v>4506</v>
      </c>
      <c r="I1438" s="12" t="s">
        <v>4506</v>
      </c>
      <c r="J1438" s="12">
        <v>2021</v>
      </c>
    </row>
    <row r="1439" spans="1:10" x14ac:dyDescent="0.25">
      <c r="A1439" s="12" t="s">
        <v>4986</v>
      </c>
      <c r="B1439" s="12" t="s">
        <v>5136</v>
      </c>
      <c r="C1439" s="5">
        <v>121</v>
      </c>
      <c r="D1439" s="5">
        <v>0</v>
      </c>
      <c r="E1439" s="12" t="s">
        <v>5137</v>
      </c>
      <c r="F1439" s="12" t="s">
        <v>952</v>
      </c>
      <c r="G1439" s="12" t="s">
        <v>953</v>
      </c>
      <c r="H1439" s="12" t="s">
        <v>3465</v>
      </c>
      <c r="I1439" s="12" t="s">
        <v>3465</v>
      </c>
      <c r="J1439" s="12">
        <v>2021</v>
      </c>
    </row>
    <row r="1440" spans="1:10" x14ac:dyDescent="0.25">
      <c r="A1440" s="12" t="s">
        <v>4982</v>
      </c>
      <c r="B1440" s="12" t="s">
        <v>728</v>
      </c>
      <c r="C1440" s="5">
        <v>2920</v>
      </c>
      <c r="D1440" s="5">
        <v>0</v>
      </c>
      <c r="E1440" s="12" t="s">
        <v>5138</v>
      </c>
      <c r="F1440" s="12" t="s">
        <v>5130</v>
      </c>
      <c r="G1440" s="12" t="s">
        <v>953</v>
      </c>
      <c r="H1440" s="12" t="s">
        <v>1164</v>
      </c>
      <c r="I1440" s="12" t="s">
        <v>1164</v>
      </c>
      <c r="J1440" s="12">
        <v>2021</v>
      </c>
    </row>
    <row r="1441" spans="1:10" x14ac:dyDescent="0.25">
      <c r="A1441" s="12" t="s">
        <v>5139</v>
      </c>
      <c r="B1441" s="12" t="s">
        <v>5140</v>
      </c>
      <c r="C1441" s="5">
        <v>20150</v>
      </c>
      <c r="D1441" s="5">
        <v>0</v>
      </c>
      <c r="E1441" s="12" t="s">
        <v>5043</v>
      </c>
      <c r="F1441" s="12" t="s">
        <v>5074</v>
      </c>
      <c r="G1441" s="12" t="s">
        <v>953</v>
      </c>
      <c r="H1441" s="12" t="s">
        <v>5075</v>
      </c>
      <c r="I1441" s="12" t="s">
        <v>5075</v>
      </c>
      <c r="J1441" s="12">
        <v>2021</v>
      </c>
    </row>
    <row r="1442" spans="1:10" s="19" customFormat="1" x14ac:dyDescent="0.25">
      <c r="A1442" s="12" t="s">
        <v>5146</v>
      </c>
      <c r="B1442" s="12"/>
      <c r="C1442" s="5"/>
      <c r="D1442" s="5">
        <v>5200.0200000000004</v>
      </c>
      <c r="E1442" s="12"/>
      <c r="F1442" s="12"/>
      <c r="G1442" s="12"/>
      <c r="H1442" s="12"/>
      <c r="I1442" s="12"/>
      <c r="J1442" s="12"/>
    </row>
  </sheetData>
  <autoFilter ref="A1:J1442" xr:uid="{00000000-0001-0000-0100-000000000000}"/>
  <conditionalFormatting sqref="A1443:A1048576 A1:A1254">
    <cfRule type="duplicateValues" dxfId="3" priority="4"/>
  </conditionalFormatting>
  <conditionalFormatting sqref="A1255:A1273">
    <cfRule type="duplicateValues" dxfId="2" priority="3"/>
  </conditionalFormatting>
  <conditionalFormatting sqref="A1:A1441 A1443:A1048576">
    <cfRule type="duplicateValues" dxfId="1" priority="2"/>
  </conditionalFormatting>
  <conditionalFormatting sqref="A14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02CE-330E-4724-B54A-4049E8CF2E68}">
  <dimension ref="A2:F149"/>
  <sheetViews>
    <sheetView workbookViewId="0">
      <selection activeCell="E6" sqref="E6"/>
    </sheetView>
  </sheetViews>
  <sheetFormatPr defaultRowHeight="15" x14ac:dyDescent="0.25"/>
  <cols>
    <col min="1" max="1" width="18.28515625" bestFit="1" customWidth="1"/>
    <col min="2" max="2" width="15" bestFit="1" customWidth="1"/>
    <col min="3" max="6" width="10.5703125" bestFit="1" customWidth="1"/>
    <col min="7" max="9" width="11.5703125" bestFit="1" customWidth="1"/>
    <col min="10" max="11" width="10.5703125" bestFit="1" customWidth="1"/>
    <col min="12" max="12" width="8" bestFit="1" customWidth="1"/>
    <col min="13" max="13" width="10.5703125" bestFit="1" customWidth="1"/>
    <col min="14" max="14" width="11.5703125" bestFit="1" customWidth="1"/>
    <col min="15" max="15" width="18.28515625" bestFit="1" customWidth="1"/>
  </cols>
  <sheetData>
    <row r="2" spans="1:6" x14ac:dyDescent="0.25">
      <c r="D2" s="10" t="s">
        <v>4937</v>
      </c>
      <c r="E2" s="17"/>
      <c r="F2" s="17"/>
    </row>
    <row r="3" spans="1:6" x14ac:dyDescent="0.25">
      <c r="A3" t="s">
        <v>941</v>
      </c>
      <c r="B3" t="s">
        <v>4935</v>
      </c>
    </row>
    <row r="4" spans="1:6" x14ac:dyDescent="0.25">
      <c r="A4" t="s">
        <v>103</v>
      </c>
      <c r="B4">
        <v>54034.52999999997</v>
      </c>
    </row>
    <row r="5" spans="1:6" x14ac:dyDescent="0.25">
      <c r="A5" t="s">
        <v>234</v>
      </c>
      <c r="B5">
        <v>2682.66</v>
      </c>
    </row>
    <row r="6" spans="1:6" x14ac:dyDescent="0.25">
      <c r="A6" t="s">
        <v>901</v>
      </c>
      <c r="B6">
        <v>1500</v>
      </c>
    </row>
    <row r="7" spans="1:6" x14ac:dyDescent="0.25">
      <c r="A7" s="16" t="s">
        <v>3222</v>
      </c>
      <c r="B7">
        <v>5751.36</v>
      </c>
    </row>
    <row r="8" spans="1:6" x14ac:dyDescent="0.25">
      <c r="A8" t="s">
        <v>113</v>
      </c>
      <c r="B8">
        <v>16755.5</v>
      </c>
    </row>
    <row r="9" spans="1:6" x14ac:dyDescent="0.25">
      <c r="A9" t="s">
        <v>88</v>
      </c>
      <c r="B9">
        <v>2350</v>
      </c>
    </row>
    <row r="10" spans="1:6" x14ac:dyDescent="0.25">
      <c r="A10" t="s">
        <v>190</v>
      </c>
      <c r="B10">
        <v>17311.849999999999</v>
      </c>
    </row>
    <row r="11" spans="1:6" x14ac:dyDescent="0.25">
      <c r="A11" t="s">
        <v>122</v>
      </c>
      <c r="B11">
        <v>88959.750000000015</v>
      </c>
    </row>
    <row r="12" spans="1:6" x14ac:dyDescent="0.25">
      <c r="A12" t="s">
        <v>568</v>
      </c>
      <c r="B12">
        <v>8249.48</v>
      </c>
    </row>
    <row r="13" spans="1:6" x14ac:dyDescent="0.25">
      <c r="A13" s="16" t="s">
        <v>3438</v>
      </c>
      <c r="B13">
        <v>205862.00999999998</v>
      </c>
    </row>
    <row r="14" spans="1:6" x14ac:dyDescent="0.25">
      <c r="A14" t="s">
        <v>252</v>
      </c>
      <c r="B14">
        <v>26373.809999999998</v>
      </c>
    </row>
    <row r="15" spans="1:6" x14ac:dyDescent="0.25">
      <c r="A15" t="s">
        <v>178</v>
      </c>
      <c r="B15">
        <v>33814.5</v>
      </c>
    </row>
    <row r="16" spans="1:6" x14ac:dyDescent="0.25">
      <c r="A16" s="16" t="s">
        <v>3443</v>
      </c>
      <c r="B16">
        <v>24453.05</v>
      </c>
    </row>
    <row r="17" spans="1:2" x14ac:dyDescent="0.25">
      <c r="A17" t="s">
        <v>204</v>
      </c>
      <c r="B17">
        <v>154521.28</v>
      </c>
    </row>
    <row r="18" spans="1:2" x14ac:dyDescent="0.25">
      <c r="A18" t="s">
        <v>674</v>
      </c>
      <c r="B18">
        <v>41068.19</v>
      </c>
    </row>
    <row r="19" spans="1:2" x14ac:dyDescent="0.25">
      <c r="A19" s="16" t="s">
        <v>1431</v>
      </c>
      <c r="B19">
        <v>15552</v>
      </c>
    </row>
    <row r="20" spans="1:2" x14ac:dyDescent="0.25">
      <c r="A20" t="s">
        <v>697</v>
      </c>
      <c r="B20">
        <v>12000</v>
      </c>
    </row>
    <row r="21" spans="1:2" x14ac:dyDescent="0.25">
      <c r="A21" t="s">
        <v>904</v>
      </c>
      <c r="B21">
        <v>13488.75</v>
      </c>
    </row>
    <row r="22" spans="1:2" x14ac:dyDescent="0.25">
      <c r="A22" t="s">
        <v>895</v>
      </c>
      <c r="B22">
        <v>673.6</v>
      </c>
    </row>
    <row r="23" spans="1:2" x14ac:dyDescent="0.25">
      <c r="A23" t="s">
        <v>285</v>
      </c>
      <c r="B23">
        <v>160</v>
      </c>
    </row>
    <row r="24" spans="1:2" x14ac:dyDescent="0.25">
      <c r="A24" t="s">
        <v>245</v>
      </c>
      <c r="B24">
        <v>1511.2800000000002</v>
      </c>
    </row>
    <row r="25" spans="1:2" x14ac:dyDescent="0.25">
      <c r="A25" t="s">
        <v>471</v>
      </c>
      <c r="B25">
        <v>817</v>
      </c>
    </row>
    <row r="26" spans="1:2" x14ac:dyDescent="0.25">
      <c r="A26" t="s">
        <v>627</v>
      </c>
      <c r="B26">
        <v>597.97</v>
      </c>
    </row>
    <row r="27" spans="1:2" x14ac:dyDescent="0.25">
      <c r="A27" t="s">
        <v>479</v>
      </c>
      <c r="B27">
        <v>405</v>
      </c>
    </row>
    <row r="28" spans="1:2" x14ac:dyDescent="0.25">
      <c r="A28" t="s">
        <v>827</v>
      </c>
      <c r="B28">
        <v>2080</v>
      </c>
    </row>
    <row r="29" spans="1:2" x14ac:dyDescent="0.25">
      <c r="A29" t="s">
        <v>310</v>
      </c>
      <c r="B29">
        <v>6960</v>
      </c>
    </row>
    <row r="30" spans="1:2" x14ac:dyDescent="0.25">
      <c r="A30" t="s">
        <v>291</v>
      </c>
      <c r="B30">
        <v>3.48</v>
      </c>
    </row>
    <row r="31" spans="1:2" x14ac:dyDescent="0.25">
      <c r="A31" t="s">
        <v>70</v>
      </c>
      <c r="B31">
        <v>12.96</v>
      </c>
    </row>
    <row r="32" spans="1:2" x14ac:dyDescent="0.25">
      <c r="A32" t="s">
        <v>119</v>
      </c>
      <c r="B32">
        <v>542.1</v>
      </c>
    </row>
    <row r="33" spans="1:2" x14ac:dyDescent="0.25">
      <c r="A33" t="s">
        <v>864</v>
      </c>
      <c r="B33">
        <v>1375.97</v>
      </c>
    </row>
    <row r="34" spans="1:2" x14ac:dyDescent="0.25">
      <c r="A34" t="s">
        <v>923</v>
      </c>
      <c r="B34">
        <v>1813.69</v>
      </c>
    </row>
    <row r="35" spans="1:2" x14ac:dyDescent="0.25">
      <c r="A35" t="s">
        <v>744</v>
      </c>
      <c r="B35">
        <v>1440</v>
      </c>
    </row>
    <row r="36" spans="1:2" x14ac:dyDescent="0.25">
      <c r="A36" t="s">
        <v>170</v>
      </c>
      <c r="B36">
        <v>14062.63</v>
      </c>
    </row>
    <row r="37" spans="1:2" x14ac:dyDescent="0.25">
      <c r="A37" t="s">
        <v>276</v>
      </c>
      <c r="B37">
        <v>90</v>
      </c>
    </row>
    <row r="38" spans="1:2" x14ac:dyDescent="0.25">
      <c r="A38" t="s">
        <v>524</v>
      </c>
      <c r="B38">
        <v>260</v>
      </c>
    </row>
    <row r="39" spans="1:2" x14ac:dyDescent="0.25">
      <c r="A39" t="s">
        <v>212</v>
      </c>
      <c r="B39">
        <v>76</v>
      </c>
    </row>
    <row r="40" spans="1:2" x14ac:dyDescent="0.25">
      <c r="A40" t="s">
        <v>208</v>
      </c>
      <c r="B40">
        <v>8000</v>
      </c>
    </row>
    <row r="41" spans="1:2" x14ac:dyDescent="0.25">
      <c r="A41" t="s">
        <v>607</v>
      </c>
      <c r="B41">
        <v>1400</v>
      </c>
    </row>
    <row r="42" spans="1:2" x14ac:dyDescent="0.25">
      <c r="A42" t="s">
        <v>239</v>
      </c>
      <c r="B42">
        <v>444</v>
      </c>
    </row>
    <row r="43" spans="1:2" x14ac:dyDescent="0.25">
      <c r="A43" t="s">
        <v>701</v>
      </c>
      <c r="B43">
        <v>500</v>
      </c>
    </row>
    <row r="44" spans="1:2" x14ac:dyDescent="0.25">
      <c r="A44" t="s">
        <v>656</v>
      </c>
      <c r="B44">
        <v>1713.87</v>
      </c>
    </row>
    <row r="45" spans="1:2" x14ac:dyDescent="0.25">
      <c r="A45" t="s">
        <v>663</v>
      </c>
      <c r="B45">
        <v>840</v>
      </c>
    </row>
    <row r="46" spans="1:2" x14ac:dyDescent="0.25">
      <c r="A46" t="s">
        <v>537</v>
      </c>
      <c r="B46">
        <v>11400</v>
      </c>
    </row>
    <row r="47" spans="1:2" x14ac:dyDescent="0.25">
      <c r="A47" t="s">
        <v>1769</v>
      </c>
      <c r="B47">
        <v>150</v>
      </c>
    </row>
    <row r="48" spans="1:2" x14ac:dyDescent="0.25">
      <c r="A48" t="s">
        <v>130</v>
      </c>
      <c r="B48">
        <v>800</v>
      </c>
    </row>
    <row r="49" spans="1:2" x14ac:dyDescent="0.25">
      <c r="A49" t="s">
        <v>340</v>
      </c>
      <c r="B49">
        <v>1540.9</v>
      </c>
    </row>
    <row r="50" spans="1:2" x14ac:dyDescent="0.25">
      <c r="A50" t="s">
        <v>401</v>
      </c>
      <c r="B50">
        <v>450</v>
      </c>
    </row>
    <row r="51" spans="1:2" x14ac:dyDescent="0.25">
      <c r="A51" t="s">
        <v>789</v>
      </c>
      <c r="B51">
        <v>492.5</v>
      </c>
    </row>
    <row r="52" spans="1:2" x14ac:dyDescent="0.25">
      <c r="A52" t="s">
        <v>612</v>
      </c>
      <c r="B52">
        <v>604.64</v>
      </c>
    </row>
    <row r="53" spans="1:2" x14ac:dyDescent="0.25">
      <c r="A53" t="s">
        <v>778</v>
      </c>
      <c r="B53">
        <v>121</v>
      </c>
    </row>
    <row r="54" spans="1:2" x14ac:dyDescent="0.25">
      <c r="A54" t="s">
        <v>885</v>
      </c>
      <c r="B54">
        <v>20600</v>
      </c>
    </row>
    <row r="55" spans="1:2" x14ac:dyDescent="0.25">
      <c r="A55" t="s">
        <v>174</v>
      </c>
      <c r="B55">
        <v>5764.14</v>
      </c>
    </row>
    <row r="56" spans="1:2" x14ac:dyDescent="0.25">
      <c r="A56" t="s">
        <v>967</v>
      </c>
      <c r="B56">
        <v>534.4</v>
      </c>
    </row>
    <row r="57" spans="1:2" x14ac:dyDescent="0.25">
      <c r="A57" t="s">
        <v>800</v>
      </c>
      <c r="B57">
        <v>11672.89</v>
      </c>
    </row>
    <row r="58" spans="1:2" x14ac:dyDescent="0.25">
      <c r="A58" t="s">
        <v>278</v>
      </c>
      <c r="B58">
        <v>2.4</v>
      </c>
    </row>
    <row r="59" spans="1:2" x14ac:dyDescent="0.25">
      <c r="A59" t="s">
        <v>635</v>
      </c>
      <c r="B59">
        <v>39948.65</v>
      </c>
    </row>
    <row r="60" spans="1:2" x14ac:dyDescent="0.25">
      <c r="A60" t="s">
        <v>288</v>
      </c>
      <c r="B60">
        <v>0.72</v>
      </c>
    </row>
    <row r="61" spans="1:2" x14ac:dyDescent="0.25">
      <c r="A61" t="s">
        <v>570</v>
      </c>
      <c r="B61">
        <v>2938.88</v>
      </c>
    </row>
    <row r="62" spans="1:2" x14ac:dyDescent="0.25">
      <c r="A62" t="s">
        <v>185</v>
      </c>
      <c r="B62">
        <v>7367</v>
      </c>
    </row>
    <row r="63" spans="1:2" x14ac:dyDescent="0.25">
      <c r="A63" t="s">
        <v>365</v>
      </c>
      <c r="B63">
        <v>36850</v>
      </c>
    </row>
    <row r="64" spans="1:2" x14ac:dyDescent="0.25">
      <c r="A64" t="s">
        <v>680</v>
      </c>
      <c r="B64">
        <v>2643</v>
      </c>
    </row>
    <row r="65" spans="1:2" x14ac:dyDescent="0.25">
      <c r="A65" t="s">
        <v>219</v>
      </c>
      <c r="B65">
        <v>1075</v>
      </c>
    </row>
    <row r="66" spans="1:2" x14ac:dyDescent="0.25">
      <c r="A66" t="s">
        <v>876</v>
      </c>
      <c r="B66">
        <v>2944.89</v>
      </c>
    </row>
    <row r="67" spans="1:2" x14ac:dyDescent="0.25">
      <c r="A67" t="s">
        <v>298</v>
      </c>
      <c r="B67">
        <v>1250</v>
      </c>
    </row>
    <row r="68" spans="1:2" x14ac:dyDescent="0.25">
      <c r="A68" t="s">
        <v>546</v>
      </c>
      <c r="B68">
        <v>630.88</v>
      </c>
    </row>
    <row r="69" spans="1:2" x14ac:dyDescent="0.25">
      <c r="A69" t="s">
        <v>640</v>
      </c>
      <c r="B69">
        <v>1595</v>
      </c>
    </row>
    <row r="70" spans="1:2" x14ac:dyDescent="0.25">
      <c r="A70" t="s">
        <v>561</v>
      </c>
      <c r="B70">
        <v>8000</v>
      </c>
    </row>
    <row r="71" spans="1:2" x14ac:dyDescent="0.25">
      <c r="A71" t="s">
        <v>354</v>
      </c>
      <c r="B71">
        <v>258</v>
      </c>
    </row>
    <row r="72" spans="1:2" x14ac:dyDescent="0.25">
      <c r="A72" t="s">
        <v>357</v>
      </c>
      <c r="B72">
        <v>4188.1400000000003</v>
      </c>
    </row>
    <row r="73" spans="1:2" x14ac:dyDescent="0.25">
      <c r="A73" t="s">
        <v>501</v>
      </c>
      <c r="B73">
        <v>6250</v>
      </c>
    </row>
    <row r="74" spans="1:2" x14ac:dyDescent="0.25">
      <c r="A74" t="s">
        <v>869</v>
      </c>
      <c r="B74">
        <v>2418.5</v>
      </c>
    </row>
    <row r="75" spans="1:2" x14ac:dyDescent="0.25">
      <c r="A75" t="s">
        <v>327</v>
      </c>
      <c r="B75">
        <v>3309.09</v>
      </c>
    </row>
    <row r="76" spans="1:2" x14ac:dyDescent="0.25">
      <c r="A76" t="s">
        <v>739</v>
      </c>
      <c r="B76">
        <v>452.8</v>
      </c>
    </row>
    <row r="77" spans="1:2" x14ac:dyDescent="0.25">
      <c r="A77" t="s">
        <v>727</v>
      </c>
      <c r="B77">
        <v>256.17</v>
      </c>
    </row>
    <row r="78" spans="1:2" x14ac:dyDescent="0.25">
      <c r="A78" t="s">
        <v>125</v>
      </c>
      <c r="B78">
        <v>2402.36</v>
      </c>
    </row>
    <row r="79" spans="1:2" x14ac:dyDescent="0.25">
      <c r="A79" t="s">
        <v>623</v>
      </c>
      <c r="B79">
        <v>10116</v>
      </c>
    </row>
    <row r="80" spans="1:2" x14ac:dyDescent="0.25">
      <c r="A80" t="s">
        <v>589</v>
      </c>
      <c r="B80">
        <v>1620</v>
      </c>
    </row>
    <row r="81" spans="1:2" x14ac:dyDescent="0.25">
      <c r="A81" t="s">
        <v>315</v>
      </c>
      <c r="B81">
        <v>1053</v>
      </c>
    </row>
    <row r="82" spans="1:2" x14ac:dyDescent="0.25">
      <c r="A82" t="s">
        <v>856</v>
      </c>
      <c r="B82">
        <v>2137.6</v>
      </c>
    </row>
    <row r="83" spans="1:2" x14ac:dyDescent="0.25">
      <c r="A83" t="s">
        <v>475</v>
      </c>
      <c r="B83">
        <v>275</v>
      </c>
    </row>
    <row r="84" spans="1:2" x14ac:dyDescent="0.25">
      <c r="A84" t="s">
        <v>80</v>
      </c>
      <c r="B84">
        <v>0.71</v>
      </c>
    </row>
    <row r="85" spans="1:2" x14ac:dyDescent="0.25">
      <c r="A85" t="s">
        <v>428</v>
      </c>
      <c r="B85">
        <v>1693</v>
      </c>
    </row>
    <row r="86" spans="1:2" x14ac:dyDescent="0.25">
      <c r="A86" t="s">
        <v>498</v>
      </c>
      <c r="B86">
        <v>31.189999999999998</v>
      </c>
    </row>
    <row r="87" spans="1:2" x14ac:dyDescent="0.25">
      <c r="A87" t="s">
        <v>85</v>
      </c>
      <c r="B87">
        <v>1125</v>
      </c>
    </row>
    <row r="88" spans="1:2" x14ac:dyDescent="0.25">
      <c r="A88" t="s">
        <v>716</v>
      </c>
      <c r="B88">
        <v>1986.5</v>
      </c>
    </row>
    <row r="89" spans="1:2" x14ac:dyDescent="0.25">
      <c r="A89" t="s">
        <v>443</v>
      </c>
      <c r="B89">
        <v>529.5</v>
      </c>
    </row>
    <row r="90" spans="1:2" x14ac:dyDescent="0.25">
      <c r="A90" t="s">
        <v>83</v>
      </c>
      <c r="B90">
        <v>13.499999999999998</v>
      </c>
    </row>
    <row r="91" spans="1:2" x14ac:dyDescent="0.25">
      <c r="A91" t="s">
        <v>158</v>
      </c>
      <c r="B91">
        <v>111.37</v>
      </c>
    </row>
    <row r="92" spans="1:2" x14ac:dyDescent="0.25">
      <c r="A92" t="s">
        <v>831</v>
      </c>
      <c r="B92">
        <v>810</v>
      </c>
    </row>
    <row r="93" spans="1:2" x14ac:dyDescent="0.25">
      <c r="A93" t="s">
        <v>521</v>
      </c>
      <c r="B93">
        <v>2160</v>
      </c>
    </row>
    <row r="94" spans="1:2" x14ac:dyDescent="0.25">
      <c r="A94" t="s">
        <v>648</v>
      </c>
      <c r="B94">
        <v>1141.4099999999999</v>
      </c>
    </row>
    <row r="95" spans="1:2" x14ac:dyDescent="0.25">
      <c r="A95" t="s">
        <v>394</v>
      </c>
      <c r="B95">
        <v>5428.2999999999993</v>
      </c>
    </row>
    <row r="96" spans="1:2" x14ac:dyDescent="0.25">
      <c r="A96" t="s">
        <v>565</v>
      </c>
      <c r="B96">
        <v>198</v>
      </c>
    </row>
    <row r="97" spans="1:2" x14ac:dyDescent="0.25">
      <c r="A97" t="s">
        <v>731</v>
      </c>
      <c r="B97">
        <v>844.19</v>
      </c>
    </row>
    <row r="98" spans="1:2" x14ac:dyDescent="0.25">
      <c r="A98" t="s">
        <v>139</v>
      </c>
      <c r="B98">
        <v>8160.5</v>
      </c>
    </row>
    <row r="99" spans="1:2" x14ac:dyDescent="0.25">
      <c r="A99" t="s">
        <v>318</v>
      </c>
      <c r="B99">
        <v>4795.2</v>
      </c>
    </row>
    <row r="100" spans="1:2" x14ac:dyDescent="0.25">
      <c r="A100" t="s">
        <v>796</v>
      </c>
      <c r="B100">
        <v>6320</v>
      </c>
    </row>
    <row r="101" spans="1:2" x14ac:dyDescent="0.25">
      <c r="A101" t="s">
        <v>415</v>
      </c>
      <c r="B101">
        <v>6900</v>
      </c>
    </row>
    <row r="102" spans="1:2" x14ac:dyDescent="0.25">
      <c r="A102" t="s">
        <v>771</v>
      </c>
      <c r="B102">
        <v>2325</v>
      </c>
    </row>
    <row r="103" spans="1:2" x14ac:dyDescent="0.25">
      <c r="A103" t="s">
        <v>765</v>
      </c>
      <c r="B103">
        <v>784</v>
      </c>
    </row>
    <row r="104" spans="1:2" x14ac:dyDescent="0.25">
      <c r="A104" t="s">
        <v>861</v>
      </c>
      <c r="B104">
        <v>313</v>
      </c>
    </row>
    <row r="105" spans="1:2" x14ac:dyDescent="0.25">
      <c r="A105" t="s">
        <v>258</v>
      </c>
      <c r="B105">
        <v>480</v>
      </c>
    </row>
    <row r="106" spans="1:2" x14ac:dyDescent="0.25">
      <c r="A106" t="s">
        <v>933</v>
      </c>
      <c r="B106">
        <v>14923.83</v>
      </c>
    </row>
    <row r="107" spans="1:2" x14ac:dyDescent="0.25">
      <c r="A107" t="s">
        <v>321</v>
      </c>
      <c r="B107">
        <v>9188.68</v>
      </c>
    </row>
    <row r="108" spans="1:2" x14ac:dyDescent="0.25">
      <c r="A108" t="s">
        <v>642</v>
      </c>
      <c r="B108">
        <v>25200</v>
      </c>
    </row>
    <row r="109" spans="1:2" x14ac:dyDescent="0.25">
      <c r="A109" t="s">
        <v>1137</v>
      </c>
      <c r="B109">
        <v>609</v>
      </c>
    </row>
    <row r="110" spans="1:2" x14ac:dyDescent="0.25">
      <c r="A110" t="s">
        <v>433</v>
      </c>
      <c r="B110">
        <v>866.4</v>
      </c>
    </row>
    <row r="111" spans="1:2" x14ac:dyDescent="0.25">
      <c r="A111" t="s">
        <v>938</v>
      </c>
      <c r="B111">
        <v>8496.9599999999991</v>
      </c>
    </row>
    <row r="112" spans="1:2" x14ac:dyDescent="0.25">
      <c r="A112" t="s">
        <v>413</v>
      </c>
      <c r="B112">
        <v>835</v>
      </c>
    </row>
    <row r="113" spans="1:2" x14ac:dyDescent="0.25">
      <c r="A113" t="s">
        <v>425</v>
      </c>
      <c r="B113">
        <v>655.9</v>
      </c>
    </row>
    <row r="114" spans="1:2" x14ac:dyDescent="0.25">
      <c r="A114" t="s">
        <v>303</v>
      </c>
      <c r="B114">
        <v>3114.72</v>
      </c>
    </row>
    <row r="115" spans="1:2" x14ac:dyDescent="0.25">
      <c r="A115" t="s">
        <v>632</v>
      </c>
      <c r="B115">
        <v>460</v>
      </c>
    </row>
    <row r="116" spans="1:2" x14ac:dyDescent="0.25">
      <c r="A116" t="s">
        <v>447</v>
      </c>
      <c r="B116">
        <v>720</v>
      </c>
    </row>
    <row r="117" spans="1:2" x14ac:dyDescent="0.25">
      <c r="A117" t="s">
        <v>376</v>
      </c>
      <c r="B117">
        <v>5763</v>
      </c>
    </row>
    <row r="118" spans="1:2" x14ac:dyDescent="0.25">
      <c r="A118" t="s">
        <v>344</v>
      </c>
      <c r="B118">
        <v>346</v>
      </c>
    </row>
    <row r="119" spans="1:2" x14ac:dyDescent="0.25">
      <c r="A119" t="s">
        <v>532</v>
      </c>
      <c r="B119">
        <v>607.20000000000005</v>
      </c>
    </row>
    <row r="120" spans="1:2" x14ac:dyDescent="0.25">
      <c r="A120" t="s">
        <v>749</v>
      </c>
      <c r="B120">
        <v>3340</v>
      </c>
    </row>
    <row r="121" spans="1:2" x14ac:dyDescent="0.25">
      <c r="A121" t="s">
        <v>488</v>
      </c>
      <c r="B121">
        <v>36452.699999999997</v>
      </c>
    </row>
    <row r="122" spans="1:2" x14ac:dyDescent="0.25">
      <c r="A122" t="s">
        <v>907</v>
      </c>
      <c r="B122">
        <v>14900</v>
      </c>
    </row>
    <row r="123" spans="1:2" x14ac:dyDescent="0.25">
      <c r="A123" t="s">
        <v>409</v>
      </c>
      <c r="B123">
        <v>3600</v>
      </c>
    </row>
    <row r="124" spans="1:2" x14ac:dyDescent="0.25">
      <c r="A124" t="s">
        <v>462</v>
      </c>
      <c r="B124">
        <v>5439</v>
      </c>
    </row>
    <row r="125" spans="1:2" x14ac:dyDescent="0.25">
      <c r="A125" t="s">
        <v>281</v>
      </c>
      <c r="B125">
        <v>2881.5</v>
      </c>
    </row>
    <row r="126" spans="1:2" x14ac:dyDescent="0.25">
      <c r="A126" t="s">
        <v>853</v>
      </c>
      <c r="B126">
        <v>3300</v>
      </c>
    </row>
    <row r="127" spans="1:2" x14ac:dyDescent="0.25">
      <c r="A127" t="s">
        <v>823</v>
      </c>
      <c r="B127">
        <v>212</v>
      </c>
    </row>
    <row r="128" spans="1:2" x14ac:dyDescent="0.25">
      <c r="A128" t="s">
        <v>582</v>
      </c>
      <c r="B128">
        <v>420</v>
      </c>
    </row>
    <row r="129" spans="1:2" x14ac:dyDescent="0.25">
      <c r="A129" t="s">
        <v>242</v>
      </c>
      <c r="B129">
        <v>396</v>
      </c>
    </row>
    <row r="130" spans="1:2" x14ac:dyDescent="0.25">
      <c r="A130" t="s">
        <v>891</v>
      </c>
      <c r="B130">
        <v>3016</v>
      </c>
    </row>
    <row r="131" spans="1:2" x14ac:dyDescent="0.25">
      <c r="A131" t="s">
        <v>147</v>
      </c>
      <c r="B131">
        <v>375</v>
      </c>
    </row>
    <row r="132" spans="1:2" x14ac:dyDescent="0.25">
      <c r="A132" t="s">
        <v>781</v>
      </c>
      <c r="B132">
        <v>600.16</v>
      </c>
    </row>
    <row r="133" spans="1:2" x14ac:dyDescent="0.25">
      <c r="A133" t="s">
        <v>483</v>
      </c>
      <c r="B133">
        <v>2152.17</v>
      </c>
    </row>
    <row r="134" spans="1:2" x14ac:dyDescent="0.25">
      <c r="A134" t="s">
        <v>229</v>
      </c>
      <c r="B134">
        <v>2625</v>
      </c>
    </row>
    <row r="135" spans="1:2" x14ac:dyDescent="0.25">
      <c r="A135" t="s">
        <v>323</v>
      </c>
      <c r="B135">
        <v>9204.76</v>
      </c>
    </row>
    <row r="136" spans="1:2" x14ac:dyDescent="0.25">
      <c r="A136" t="s">
        <v>880</v>
      </c>
      <c r="B136">
        <v>4139.71</v>
      </c>
    </row>
    <row r="137" spans="1:2" x14ac:dyDescent="0.25">
      <c r="A137" t="s">
        <v>539</v>
      </c>
      <c r="B137">
        <v>216</v>
      </c>
    </row>
    <row r="138" spans="1:2" x14ac:dyDescent="0.25">
      <c r="A138" t="s">
        <v>818</v>
      </c>
      <c r="B138">
        <v>423.6</v>
      </c>
    </row>
    <row r="139" spans="1:2" x14ac:dyDescent="0.25">
      <c r="A139" t="s">
        <v>95</v>
      </c>
      <c r="B139">
        <v>0.21</v>
      </c>
    </row>
    <row r="140" spans="1:2" x14ac:dyDescent="0.25">
      <c r="A140" t="s">
        <v>92</v>
      </c>
      <c r="B140">
        <v>64.05</v>
      </c>
    </row>
    <row r="141" spans="1:2" x14ac:dyDescent="0.25">
      <c r="A141" t="s">
        <v>936</v>
      </c>
      <c r="B141">
        <v>755.73</v>
      </c>
    </row>
    <row r="142" spans="1:2" x14ac:dyDescent="0.25">
      <c r="A142" t="s">
        <v>492</v>
      </c>
      <c r="B142">
        <v>6100</v>
      </c>
    </row>
    <row r="143" spans="1:2" x14ac:dyDescent="0.25">
      <c r="A143" t="s">
        <v>450</v>
      </c>
      <c r="B143">
        <v>2520</v>
      </c>
    </row>
    <row r="144" spans="1:2" x14ac:dyDescent="0.25">
      <c r="A144" t="s">
        <v>306</v>
      </c>
      <c r="B144">
        <v>5415.3099999999995</v>
      </c>
    </row>
    <row r="145" spans="1:2" x14ac:dyDescent="0.25">
      <c r="A145" t="s">
        <v>610</v>
      </c>
      <c r="B145">
        <v>2229.7199999999998</v>
      </c>
    </row>
    <row r="146" spans="1:2" x14ac:dyDescent="0.25">
      <c r="A146" t="s">
        <v>135</v>
      </c>
      <c r="B146">
        <v>1196.0800000000002</v>
      </c>
    </row>
    <row r="147" spans="1:2" x14ac:dyDescent="0.25">
      <c r="A147" t="s">
        <v>466</v>
      </c>
      <c r="B147">
        <v>1716</v>
      </c>
    </row>
    <row r="148" spans="1:2" x14ac:dyDescent="0.25">
      <c r="A148" t="s">
        <v>668</v>
      </c>
      <c r="B148">
        <v>1280</v>
      </c>
    </row>
    <row r="149" spans="1:2" x14ac:dyDescent="0.25">
      <c r="A149" t="s">
        <v>930</v>
      </c>
      <c r="B149">
        <v>1560</v>
      </c>
    </row>
  </sheetData>
  <autoFilter ref="A3:B150" xr:uid="{214A02CE-330E-4724-B54A-4049E8CF2E68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FAEC-8D32-4B29-AC59-4A8B1EC85DD7}">
  <dimension ref="A1:BV360"/>
  <sheetViews>
    <sheetView workbookViewId="0">
      <selection activeCell="G2" sqref="G2"/>
    </sheetView>
  </sheetViews>
  <sheetFormatPr defaultColWidth="14.42578125" defaultRowHeight="15" x14ac:dyDescent="0.25"/>
  <cols>
    <col min="17" max="17" width="14.42578125" style="3"/>
  </cols>
  <sheetData>
    <row r="1" spans="1:74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6</v>
      </c>
      <c r="J1" s="13" t="s">
        <v>7</v>
      </c>
      <c r="K1" s="13" t="s">
        <v>8</v>
      </c>
      <c r="L1" s="13" t="s">
        <v>7</v>
      </c>
      <c r="M1" s="13" t="s">
        <v>6</v>
      </c>
      <c r="N1" s="13" t="s">
        <v>7</v>
      </c>
      <c r="O1" s="13" t="s">
        <v>9</v>
      </c>
      <c r="P1" s="13" t="s">
        <v>10</v>
      </c>
      <c r="Q1" s="3" t="s">
        <v>4934</v>
      </c>
      <c r="R1" s="13" t="s">
        <v>11</v>
      </c>
      <c r="S1" s="13" t="s">
        <v>12</v>
      </c>
      <c r="T1" s="13" t="s">
        <v>13</v>
      </c>
      <c r="U1" s="13" t="s">
        <v>14</v>
      </c>
      <c r="V1" s="13" t="s">
        <v>15</v>
      </c>
      <c r="W1" s="13" t="s">
        <v>16</v>
      </c>
      <c r="X1" s="13" t="s">
        <v>17</v>
      </c>
      <c r="Y1" s="13" t="s">
        <v>18</v>
      </c>
      <c r="Z1" s="13" t="s">
        <v>19</v>
      </c>
      <c r="AA1" s="13" t="s">
        <v>20</v>
      </c>
      <c r="AB1" s="13" t="s">
        <v>21</v>
      </c>
      <c r="AC1" s="13" t="s">
        <v>22</v>
      </c>
      <c r="AD1" s="13" t="s">
        <v>23</v>
      </c>
      <c r="AE1" s="13" t="s">
        <v>24</v>
      </c>
      <c r="AF1" s="13" t="s">
        <v>25</v>
      </c>
      <c r="AG1" s="13" t="s">
        <v>26</v>
      </c>
      <c r="AH1" s="13" t="s">
        <v>27</v>
      </c>
      <c r="AI1" s="13" t="s">
        <v>28</v>
      </c>
      <c r="AJ1" s="13" t="s">
        <v>29</v>
      </c>
      <c r="AK1" s="13" t="s">
        <v>30</v>
      </c>
      <c r="AL1" s="13" t="s">
        <v>31</v>
      </c>
      <c r="AM1" s="13" t="s">
        <v>32</v>
      </c>
      <c r="AN1" s="13" t="s">
        <v>33</v>
      </c>
      <c r="AO1" s="13" t="s">
        <v>34</v>
      </c>
      <c r="AP1" s="13" t="s">
        <v>35</v>
      </c>
      <c r="AQ1" s="13" t="s">
        <v>36</v>
      </c>
      <c r="AR1" s="13" t="s">
        <v>37</v>
      </c>
      <c r="AS1" s="13" t="s">
        <v>38</v>
      </c>
      <c r="AT1" s="13" t="s">
        <v>39</v>
      </c>
      <c r="AU1" s="13" t="s">
        <v>7</v>
      </c>
      <c r="AV1" s="13" t="s">
        <v>40</v>
      </c>
      <c r="AW1" s="13" t="s">
        <v>41</v>
      </c>
      <c r="AX1" s="13" t="s">
        <v>42</v>
      </c>
      <c r="AY1" s="13" t="s">
        <v>43</v>
      </c>
      <c r="AZ1" s="13" t="s">
        <v>44</v>
      </c>
      <c r="BA1" s="13" t="s">
        <v>45</v>
      </c>
      <c r="BB1" s="13" t="s">
        <v>46</v>
      </c>
      <c r="BC1" s="13" t="s">
        <v>47</v>
      </c>
      <c r="BD1" s="13" t="s">
        <v>48</v>
      </c>
      <c r="BE1" s="13" t="s">
        <v>49</v>
      </c>
      <c r="BF1" s="13" t="s">
        <v>50</v>
      </c>
      <c r="BG1" s="13" t="s">
        <v>51</v>
      </c>
      <c r="BH1" s="13" t="s">
        <v>52</v>
      </c>
      <c r="BI1" s="13" t="s">
        <v>53</v>
      </c>
      <c r="BJ1" s="13" t="s">
        <v>54</v>
      </c>
      <c r="BK1" s="13" t="s">
        <v>55</v>
      </c>
      <c r="BL1" s="13" t="s">
        <v>56</v>
      </c>
      <c r="BM1" s="13" t="s">
        <v>57</v>
      </c>
      <c r="BN1" s="13" t="s">
        <v>58</v>
      </c>
      <c r="BO1" s="13" t="s">
        <v>6</v>
      </c>
      <c r="BP1" s="13" t="s">
        <v>59</v>
      </c>
      <c r="BQ1" s="13" t="s">
        <v>60</v>
      </c>
      <c r="BR1" s="13" t="s">
        <v>61</v>
      </c>
      <c r="BS1" s="13" t="s">
        <v>62</v>
      </c>
      <c r="BT1" s="13" t="s">
        <v>63</v>
      </c>
      <c r="BU1" s="13" t="s">
        <v>64</v>
      </c>
      <c r="BV1" t="s">
        <v>4936</v>
      </c>
    </row>
    <row r="2" spans="1:74" x14ac:dyDescent="0.25">
      <c r="A2" s="13">
        <v>2021</v>
      </c>
      <c r="B2" s="13">
        <v>2566</v>
      </c>
      <c r="C2" s="13">
        <v>3</v>
      </c>
      <c r="D2" s="13" t="s">
        <v>150</v>
      </c>
      <c r="E2" s="13">
        <v>311600</v>
      </c>
      <c r="F2" s="13" t="s">
        <v>129</v>
      </c>
      <c r="G2" s="14">
        <v>44294</v>
      </c>
      <c r="H2" s="13"/>
      <c r="I2" s="14">
        <v>44227</v>
      </c>
      <c r="J2" s="13" t="s">
        <v>422</v>
      </c>
      <c r="K2" s="13">
        <v>2021</v>
      </c>
      <c r="L2" s="13" t="s">
        <v>422</v>
      </c>
      <c r="M2" s="13"/>
      <c r="N2" s="13"/>
      <c r="O2" s="13">
        <v>400</v>
      </c>
      <c r="P2" s="13" t="s">
        <v>73</v>
      </c>
      <c r="Q2" s="3">
        <f>+IF(P2="DARE",O2,-O2)</f>
        <v>400</v>
      </c>
      <c r="R2" s="13"/>
      <c r="S2" s="13"/>
      <c r="T2" s="13"/>
      <c r="U2" s="13">
        <v>21</v>
      </c>
      <c r="V2" s="13"/>
      <c r="W2" s="13"/>
      <c r="X2" s="13" t="s">
        <v>202</v>
      </c>
      <c r="Y2" s="13" t="s">
        <v>69</v>
      </c>
      <c r="Z2" s="13">
        <v>6</v>
      </c>
      <c r="AA2" s="13"/>
      <c r="AB2" s="13"/>
      <c r="AC2" s="14">
        <v>44295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 t="s">
        <v>130</v>
      </c>
      <c r="BD2" s="13" t="s">
        <v>131</v>
      </c>
      <c r="BE2" s="13"/>
      <c r="BF2" s="13">
        <v>4</v>
      </c>
      <c r="BG2" s="13"/>
      <c r="BH2" s="13"/>
      <c r="BI2" s="13"/>
      <c r="BJ2" s="13" t="s">
        <v>72</v>
      </c>
      <c r="BK2" s="13"/>
      <c r="BL2" s="13"/>
      <c r="BM2" s="13"/>
      <c r="BN2" s="13"/>
      <c r="BO2" s="14">
        <v>44294</v>
      </c>
      <c r="BP2" s="13" t="s">
        <v>77</v>
      </c>
      <c r="BQ2" s="13" t="s">
        <v>78</v>
      </c>
      <c r="BR2" s="13" t="s">
        <v>156</v>
      </c>
      <c r="BS2" s="13" t="s">
        <v>77</v>
      </c>
      <c r="BT2" s="13" t="s">
        <v>78</v>
      </c>
      <c r="BV2" t="str">
        <f>+TRIM(BC2)</f>
        <v>Z242C65F48</v>
      </c>
    </row>
    <row r="3" spans="1:74" x14ac:dyDescent="0.25">
      <c r="A3" s="13">
        <v>2021</v>
      </c>
      <c r="B3" s="13">
        <v>2566</v>
      </c>
      <c r="C3" s="13">
        <v>5</v>
      </c>
      <c r="D3" s="13" t="s">
        <v>150</v>
      </c>
      <c r="E3" s="13">
        <v>300653</v>
      </c>
      <c r="F3" s="13" t="s">
        <v>218</v>
      </c>
      <c r="G3" s="14">
        <v>44294</v>
      </c>
      <c r="H3" s="13"/>
      <c r="I3" s="14">
        <v>44225</v>
      </c>
      <c r="J3" s="13" t="s">
        <v>374</v>
      </c>
      <c r="K3" s="13">
        <v>2021</v>
      </c>
      <c r="L3" s="13" t="s">
        <v>374</v>
      </c>
      <c r="M3" s="13"/>
      <c r="N3" s="13"/>
      <c r="O3" s="13">
        <v>375</v>
      </c>
      <c r="P3" s="13" t="s">
        <v>73</v>
      </c>
      <c r="Q3" s="3">
        <f t="shared" ref="Q3:Q66" si="0">+IF(P3="DARE",O3,-O3)</f>
        <v>375</v>
      </c>
      <c r="R3" s="13"/>
      <c r="S3" s="13"/>
      <c r="T3" s="13"/>
      <c r="U3" s="13">
        <v>21</v>
      </c>
      <c r="V3" s="13"/>
      <c r="W3" s="13"/>
      <c r="X3" s="13" t="s">
        <v>202</v>
      </c>
      <c r="Y3" s="13" t="s">
        <v>69</v>
      </c>
      <c r="Z3" s="13">
        <v>6</v>
      </c>
      <c r="AA3" s="13"/>
      <c r="AB3" s="13"/>
      <c r="AC3" s="14">
        <v>44295</v>
      </c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 t="s">
        <v>219</v>
      </c>
      <c r="BD3" s="13" t="s">
        <v>220</v>
      </c>
      <c r="BE3" s="13"/>
      <c r="BF3" s="13">
        <v>4</v>
      </c>
      <c r="BG3" s="13"/>
      <c r="BH3" s="13"/>
      <c r="BI3" s="13"/>
      <c r="BJ3" s="13" t="s">
        <v>72</v>
      </c>
      <c r="BK3" s="13"/>
      <c r="BL3" s="13"/>
      <c r="BM3" s="13"/>
      <c r="BN3" s="13"/>
      <c r="BO3" s="14">
        <v>44294</v>
      </c>
      <c r="BP3" s="13" t="s">
        <v>77</v>
      </c>
      <c r="BQ3" s="13" t="s">
        <v>78</v>
      </c>
      <c r="BR3" s="13" t="s">
        <v>156</v>
      </c>
      <c r="BS3" s="13" t="s">
        <v>77</v>
      </c>
      <c r="BT3" s="13" t="s">
        <v>78</v>
      </c>
      <c r="BV3" s="13" t="str">
        <f t="shared" ref="BV3:BV66" si="1">+TRIM(BC3)</f>
        <v>Z4A2A951E2</v>
      </c>
    </row>
    <row r="4" spans="1:74" x14ac:dyDescent="0.25">
      <c r="A4" s="13">
        <v>2021</v>
      </c>
      <c r="B4" s="13">
        <v>2566</v>
      </c>
      <c r="C4" s="13">
        <v>15</v>
      </c>
      <c r="D4" s="13" t="s">
        <v>150</v>
      </c>
      <c r="E4" s="13">
        <v>311570</v>
      </c>
      <c r="F4" s="13" t="s">
        <v>124</v>
      </c>
      <c r="G4" s="14">
        <v>44294</v>
      </c>
      <c r="H4" s="13"/>
      <c r="I4" s="14">
        <v>44237</v>
      </c>
      <c r="J4" s="13" t="s">
        <v>468</v>
      </c>
      <c r="K4" s="13">
        <v>2021</v>
      </c>
      <c r="L4" s="13" t="s">
        <v>468</v>
      </c>
      <c r="M4" s="13"/>
      <c r="N4" s="13"/>
      <c r="O4" s="13">
        <v>38.25</v>
      </c>
      <c r="P4" s="13" t="s">
        <v>73</v>
      </c>
      <c r="Q4" s="3">
        <f t="shared" si="0"/>
        <v>38.25</v>
      </c>
      <c r="R4" s="13"/>
      <c r="S4" s="13"/>
      <c r="T4" s="13"/>
      <c r="U4" s="13">
        <v>21</v>
      </c>
      <c r="V4" s="13"/>
      <c r="W4" s="13"/>
      <c r="X4" s="13" t="s">
        <v>202</v>
      </c>
      <c r="Y4" s="13" t="s">
        <v>69</v>
      </c>
      <c r="Z4" s="13">
        <v>6</v>
      </c>
      <c r="AA4" s="13"/>
      <c r="AB4" s="13"/>
      <c r="AC4" s="14">
        <v>44295</v>
      </c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 t="s">
        <v>125</v>
      </c>
      <c r="BD4" s="13" t="s">
        <v>126</v>
      </c>
      <c r="BE4" s="13"/>
      <c r="BF4" s="13">
        <v>4</v>
      </c>
      <c r="BG4" s="13"/>
      <c r="BH4" s="13"/>
      <c r="BI4" s="13"/>
      <c r="BJ4" s="13" t="s">
        <v>72</v>
      </c>
      <c r="BK4" s="13"/>
      <c r="BL4" s="13"/>
      <c r="BM4" s="13"/>
      <c r="BN4" s="13"/>
      <c r="BO4" s="14">
        <v>44294</v>
      </c>
      <c r="BP4" s="13" t="s">
        <v>77</v>
      </c>
      <c r="BQ4" s="13" t="s">
        <v>78</v>
      </c>
      <c r="BR4" s="13" t="s">
        <v>156</v>
      </c>
      <c r="BS4" s="13" t="s">
        <v>77</v>
      </c>
      <c r="BT4" s="13" t="s">
        <v>78</v>
      </c>
      <c r="BV4" s="13" t="str">
        <f t="shared" si="1"/>
        <v>Z6A2A24890</v>
      </c>
    </row>
    <row r="5" spans="1:74" x14ac:dyDescent="0.25">
      <c r="A5" s="13">
        <v>2021</v>
      </c>
      <c r="B5" s="13">
        <v>2566</v>
      </c>
      <c r="C5" s="13">
        <v>17</v>
      </c>
      <c r="D5" s="13" t="s">
        <v>150</v>
      </c>
      <c r="E5" s="13">
        <v>300062</v>
      </c>
      <c r="F5" s="13" t="s">
        <v>66</v>
      </c>
      <c r="G5" s="14">
        <v>44294</v>
      </c>
      <c r="H5" s="13"/>
      <c r="I5" s="14">
        <v>44165</v>
      </c>
      <c r="J5" s="13" t="s">
        <v>773</v>
      </c>
      <c r="K5" s="13">
        <v>2020</v>
      </c>
      <c r="L5" s="13" t="s">
        <v>773</v>
      </c>
      <c r="M5" s="13"/>
      <c r="N5" s="13"/>
      <c r="O5" s="13">
        <v>0.09</v>
      </c>
      <c r="P5" s="13" t="s">
        <v>73</v>
      </c>
      <c r="Q5" s="3">
        <f t="shared" si="0"/>
        <v>0.09</v>
      </c>
      <c r="R5" s="13"/>
      <c r="S5" s="13"/>
      <c r="T5" s="13"/>
      <c r="U5" s="13">
        <v>21</v>
      </c>
      <c r="V5" s="13"/>
      <c r="W5" s="13"/>
      <c r="X5" s="13" t="s">
        <v>202</v>
      </c>
      <c r="Y5" s="13" t="s">
        <v>69</v>
      </c>
      <c r="Z5" s="13">
        <v>6</v>
      </c>
      <c r="AA5" s="13"/>
      <c r="AB5" s="13"/>
      <c r="AC5" s="14">
        <v>44295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 t="s">
        <v>83</v>
      </c>
      <c r="BD5" s="13" t="s">
        <v>84</v>
      </c>
      <c r="BE5" s="13"/>
      <c r="BF5" s="13">
        <v>4</v>
      </c>
      <c r="BG5" s="13"/>
      <c r="BH5" s="13"/>
      <c r="BI5" s="13"/>
      <c r="BJ5" s="13" t="s">
        <v>72</v>
      </c>
      <c r="BK5" s="13"/>
      <c r="BL5" s="13"/>
      <c r="BM5" s="13"/>
      <c r="BN5" s="13"/>
      <c r="BO5" s="14">
        <v>44294</v>
      </c>
      <c r="BP5" s="13" t="s">
        <v>77</v>
      </c>
      <c r="BQ5" s="13" t="s">
        <v>78</v>
      </c>
      <c r="BR5" s="13" t="s">
        <v>156</v>
      </c>
      <c r="BS5" s="13" t="s">
        <v>77</v>
      </c>
      <c r="BT5" s="13" t="s">
        <v>78</v>
      </c>
      <c r="BV5" s="13" t="str">
        <f t="shared" si="1"/>
        <v>Z832CF0064</v>
      </c>
    </row>
    <row r="6" spans="1:74" x14ac:dyDescent="0.25">
      <c r="A6" s="13">
        <v>2021</v>
      </c>
      <c r="B6" s="13">
        <v>2566</v>
      </c>
      <c r="C6" s="13">
        <v>19</v>
      </c>
      <c r="D6" s="13" t="s">
        <v>150</v>
      </c>
      <c r="E6" s="13">
        <v>300062</v>
      </c>
      <c r="F6" s="13" t="s">
        <v>66</v>
      </c>
      <c r="G6" s="14">
        <v>44294</v>
      </c>
      <c r="H6" s="13"/>
      <c r="I6" s="14">
        <v>44165</v>
      </c>
      <c r="J6" s="13" t="s">
        <v>774</v>
      </c>
      <c r="K6" s="13">
        <v>2020</v>
      </c>
      <c r="L6" s="13" t="s">
        <v>774</v>
      </c>
      <c r="M6" s="13"/>
      <c r="N6" s="13"/>
      <c r="O6" s="13">
        <v>0.15</v>
      </c>
      <c r="P6" s="13" t="s">
        <v>73</v>
      </c>
      <c r="Q6" s="3">
        <f t="shared" si="0"/>
        <v>0.15</v>
      </c>
      <c r="R6" s="13"/>
      <c r="S6" s="13"/>
      <c r="T6" s="13"/>
      <c r="U6" s="13">
        <v>21</v>
      </c>
      <c r="V6" s="13"/>
      <c r="W6" s="13"/>
      <c r="X6" s="13" t="s">
        <v>202</v>
      </c>
      <c r="Y6" s="13" t="s">
        <v>69</v>
      </c>
      <c r="Z6" s="13">
        <v>6</v>
      </c>
      <c r="AA6" s="13"/>
      <c r="AB6" s="13"/>
      <c r="AC6" s="14">
        <v>44295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 t="s">
        <v>80</v>
      </c>
      <c r="BD6" s="13" t="s">
        <v>81</v>
      </c>
      <c r="BE6" s="13"/>
      <c r="BF6" s="13">
        <v>4</v>
      </c>
      <c r="BG6" s="13"/>
      <c r="BH6" s="13"/>
      <c r="BI6" s="13"/>
      <c r="BJ6" s="13" t="s">
        <v>72</v>
      </c>
      <c r="BK6" s="13"/>
      <c r="BL6" s="13"/>
      <c r="BM6" s="13"/>
      <c r="BN6" s="13"/>
      <c r="BO6" s="14">
        <v>44294</v>
      </c>
      <c r="BP6" s="13" t="s">
        <v>77</v>
      </c>
      <c r="BQ6" s="13" t="s">
        <v>78</v>
      </c>
      <c r="BR6" s="13" t="s">
        <v>156</v>
      </c>
      <c r="BS6" s="13" t="s">
        <v>77</v>
      </c>
      <c r="BT6" s="13" t="s">
        <v>78</v>
      </c>
      <c r="BV6" s="13" t="str">
        <f t="shared" si="1"/>
        <v>Z792CFE12A</v>
      </c>
    </row>
    <row r="7" spans="1:74" x14ac:dyDescent="0.25">
      <c r="A7" s="13">
        <v>2021</v>
      </c>
      <c r="B7" s="13">
        <v>2566</v>
      </c>
      <c r="C7" s="13">
        <v>21</v>
      </c>
      <c r="D7" s="13" t="s">
        <v>150</v>
      </c>
      <c r="E7" s="13">
        <v>300062</v>
      </c>
      <c r="F7" s="13" t="s">
        <v>66</v>
      </c>
      <c r="G7" s="14">
        <v>44294</v>
      </c>
      <c r="H7" s="13"/>
      <c r="I7" s="14">
        <v>44165</v>
      </c>
      <c r="J7" s="13" t="s">
        <v>775</v>
      </c>
      <c r="K7" s="13">
        <v>2020</v>
      </c>
      <c r="L7" s="13" t="s">
        <v>775</v>
      </c>
      <c r="M7" s="13"/>
      <c r="N7" s="13"/>
      <c r="O7" s="13">
        <v>3.6</v>
      </c>
      <c r="P7" s="13" t="s">
        <v>73</v>
      </c>
      <c r="Q7" s="3">
        <f t="shared" si="0"/>
        <v>3.6</v>
      </c>
      <c r="R7" s="13"/>
      <c r="S7" s="13"/>
      <c r="T7" s="13"/>
      <c r="U7" s="13">
        <v>21</v>
      </c>
      <c r="V7" s="13"/>
      <c r="W7" s="13"/>
      <c r="X7" s="13" t="s">
        <v>202</v>
      </c>
      <c r="Y7" s="13" t="s">
        <v>69</v>
      </c>
      <c r="Z7" s="13">
        <v>6</v>
      </c>
      <c r="AA7" s="13"/>
      <c r="AB7" s="13"/>
      <c r="AC7" s="14">
        <v>44295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 t="s">
        <v>83</v>
      </c>
      <c r="BD7" s="13" t="s">
        <v>84</v>
      </c>
      <c r="BE7" s="13"/>
      <c r="BF7" s="13">
        <v>4</v>
      </c>
      <c r="BG7" s="13"/>
      <c r="BH7" s="13"/>
      <c r="BI7" s="13"/>
      <c r="BJ7" s="13" t="s">
        <v>72</v>
      </c>
      <c r="BK7" s="13"/>
      <c r="BL7" s="13"/>
      <c r="BM7" s="13"/>
      <c r="BN7" s="13"/>
      <c r="BO7" s="14">
        <v>44294</v>
      </c>
      <c r="BP7" s="13" t="s">
        <v>77</v>
      </c>
      <c r="BQ7" s="13" t="s">
        <v>78</v>
      </c>
      <c r="BR7" s="13" t="s">
        <v>156</v>
      </c>
      <c r="BS7" s="13" t="s">
        <v>77</v>
      </c>
      <c r="BT7" s="13" t="s">
        <v>78</v>
      </c>
      <c r="BV7" s="13" t="str">
        <f t="shared" si="1"/>
        <v>Z832CF0064</v>
      </c>
    </row>
    <row r="8" spans="1:74" x14ac:dyDescent="0.25">
      <c r="A8" s="13">
        <v>2021</v>
      </c>
      <c r="B8" s="13">
        <v>2566</v>
      </c>
      <c r="C8" s="13">
        <v>23</v>
      </c>
      <c r="D8" s="13" t="s">
        <v>150</v>
      </c>
      <c r="E8" s="13">
        <v>311054</v>
      </c>
      <c r="F8" s="13" t="s">
        <v>184</v>
      </c>
      <c r="G8" s="14">
        <v>44294</v>
      </c>
      <c r="H8" s="13"/>
      <c r="I8" s="14">
        <v>44225</v>
      </c>
      <c r="J8" s="13" t="s">
        <v>406</v>
      </c>
      <c r="K8" s="13">
        <v>2021</v>
      </c>
      <c r="L8" s="13" t="s">
        <v>406</v>
      </c>
      <c r="M8" s="13"/>
      <c r="N8" s="13"/>
      <c r="O8" s="13">
        <v>550</v>
      </c>
      <c r="P8" s="13" t="s">
        <v>73</v>
      </c>
      <c r="Q8" s="3">
        <f t="shared" si="0"/>
        <v>550</v>
      </c>
      <c r="R8" s="13"/>
      <c r="S8" s="13"/>
      <c r="T8" s="13"/>
      <c r="U8" s="13">
        <v>21</v>
      </c>
      <c r="V8" s="13"/>
      <c r="W8" s="13"/>
      <c r="X8" s="13" t="s">
        <v>202</v>
      </c>
      <c r="Y8" s="13" t="s">
        <v>69</v>
      </c>
      <c r="Z8" s="13">
        <v>6</v>
      </c>
      <c r="AA8" s="13"/>
      <c r="AB8" s="13"/>
      <c r="AC8" s="14">
        <v>44295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 t="s">
        <v>185</v>
      </c>
      <c r="BD8" s="13" t="s">
        <v>186</v>
      </c>
      <c r="BE8" s="13"/>
      <c r="BF8" s="13">
        <v>4</v>
      </c>
      <c r="BG8" s="13"/>
      <c r="BH8" s="13"/>
      <c r="BI8" s="13"/>
      <c r="BJ8" s="13" t="s">
        <v>72</v>
      </c>
      <c r="BK8" s="13"/>
      <c r="BL8" s="13"/>
      <c r="BM8" s="13"/>
      <c r="BN8" s="13"/>
      <c r="BO8" s="14">
        <v>44294</v>
      </c>
      <c r="BP8" s="13" t="s">
        <v>77</v>
      </c>
      <c r="BQ8" s="13" t="s">
        <v>78</v>
      </c>
      <c r="BR8" s="13" t="s">
        <v>156</v>
      </c>
      <c r="BS8" s="13" t="s">
        <v>77</v>
      </c>
      <c r="BT8" s="13" t="s">
        <v>78</v>
      </c>
      <c r="BV8" s="13" t="str">
        <f t="shared" si="1"/>
        <v>Z442C059C9</v>
      </c>
    </row>
    <row r="9" spans="1:74" x14ac:dyDescent="0.25">
      <c r="A9" s="13">
        <v>2021</v>
      </c>
      <c r="B9" s="13">
        <v>2566</v>
      </c>
      <c r="C9" s="13">
        <v>27</v>
      </c>
      <c r="D9" s="13" t="s">
        <v>150</v>
      </c>
      <c r="E9" s="13">
        <v>300421</v>
      </c>
      <c r="F9" s="13" t="s">
        <v>172</v>
      </c>
      <c r="G9" s="14">
        <v>44294</v>
      </c>
      <c r="H9" s="13"/>
      <c r="I9" s="14">
        <v>44196</v>
      </c>
      <c r="J9" s="13" t="s">
        <v>173</v>
      </c>
      <c r="K9" s="13">
        <v>2020</v>
      </c>
      <c r="L9" s="13" t="s">
        <v>173</v>
      </c>
      <c r="M9" s="13"/>
      <c r="N9" s="13"/>
      <c r="O9" s="15">
        <v>5764.14</v>
      </c>
      <c r="P9" s="13" t="s">
        <v>73</v>
      </c>
      <c r="Q9" s="3">
        <f t="shared" si="0"/>
        <v>5764.14</v>
      </c>
      <c r="R9" s="13"/>
      <c r="S9" s="13"/>
      <c r="T9" s="13"/>
      <c r="U9" s="13">
        <v>21</v>
      </c>
      <c r="V9" s="13"/>
      <c r="W9" s="13"/>
      <c r="X9" s="13" t="s">
        <v>202</v>
      </c>
      <c r="Y9" s="13" t="s">
        <v>69</v>
      </c>
      <c r="Z9" s="13">
        <v>6</v>
      </c>
      <c r="AA9" s="13"/>
      <c r="AB9" s="13"/>
      <c r="AC9" s="14">
        <v>44295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 t="s">
        <v>174</v>
      </c>
      <c r="BD9" s="13" t="s">
        <v>175</v>
      </c>
      <c r="BE9" s="13"/>
      <c r="BF9" s="13">
        <v>4</v>
      </c>
      <c r="BG9" s="13"/>
      <c r="BH9" s="13"/>
      <c r="BI9" s="13"/>
      <c r="BJ9" s="13" t="s">
        <v>72</v>
      </c>
      <c r="BK9" s="13"/>
      <c r="BL9" s="13"/>
      <c r="BM9" s="13"/>
      <c r="BN9" s="13"/>
      <c r="BO9" s="14">
        <v>44294</v>
      </c>
      <c r="BP9" s="13" t="s">
        <v>77</v>
      </c>
      <c r="BQ9" s="13" t="s">
        <v>78</v>
      </c>
      <c r="BR9" s="13" t="s">
        <v>156</v>
      </c>
      <c r="BS9" s="13" t="s">
        <v>77</v>
      </c>
      <c r="BT9" s="13" t="s">
        <v>78</v>
      </c>
      <c r="BV9" s="13" t="str">
        <f t="shared" si="1"/>
        <v>Z302E1A28D</v>
      </c>
    </row>
    <row r="10" spans="1:74" x14ac:dyDescent="0.25">
      <c r="A10" s="13">
        <v>2021</v>
      </c>
      <c r="B10" s="13">
        <v>2566</v>
      </c>
      <c r="C10" s="13">
        <v>29</v>
      </c>
      <c r="D10" s="13" t="s">
        <v>150</v>
      </c>
      <c r="E10" s="13">
        <v>302046</v>
      </c>
      <c r="F10" s="13" t="s">
        <v>260</v>
      </c>
      <c r="G10" s="14">
        <v>44294</v>
      </c>
      <c r="H10" s="13"/>
      <c r="I10" s="14">
        <v>44211</v>
      </c>
      <c r="J10" s="13" t="s">
        <v>261</v>
      </c>
      <c r="K10" s="13">
        <v>2021</v>
      </c>
      <c r="L10" s="13" t="s">
        <v>261</v>
      </c>
      <c r="M10" s="13"/>
      <c r="N10" s="13"/>
      <c r="O10" s="15">
        <v>2666</v>
      </c>
      <c r="P10" s="13" t="s">
        <v>73</v>
      </c>
      <c r="Q10" s="3">
        <f t="shared" si="0"/>
        <v>2666</v>
      </c>
      <c r="R10" s="13"/>
      <c r="S10" s="13"/>
      <c r="T10" s="13"/>
      <c r="U10" s="13">
        <v>21</v>
      </c>
      <c r="V10" s="13"/>
      <c r="W10" s="13"/>
      <c r="X10" s="13" t="s">
        <v>202</v>
      </c>
      <c r="Y10" s="13" t="s">
        <v>69</v>
      </c>
      <c r="Z10" s="13">
        <v>6</v>
      </c>
      <c r="AA10" s="13"/>
      <c r="AB10" s="13"/>
      <c r="AC10" s="14">
        <v>44295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 t="s">
        <v>262</v>
      </c>
      <c r="BD10" s="13" t="s">
        <v>263</v>
      </c>
      <c r="BE10" s="13"/>
      <c r="BF10" s="13">
        <v>4</v>
      </c>
      <c r="BG10" s="13"/>
      <c r="BH10" s="13"/>
      <c r="BI10" s="13"/>
      <c r="BJ10" s="13" t="s">
        <v>72</v>
      </c>
      <c r="BK10" s="13"/>
      <c r="BL10" s="13"/>
      <c r="BM10" s="13"/>
      <c r="BN10" s="13"/>
      <c r="BO10" s="14">
        <v>44294</v>
      </c>
      <c r="BP10" s="13" t="s">
        <v>77</v>
      </c>
      <c r="BQ10" s="13" t="s">
        <v>78</v>
      </c>
      <c r="BR10" s="13" t="s">
        <v>156</v>
      </c>
      <c r="BS10" s="13" t="s">
        <v>77</v>
      </c>
      <c r="BT10" s="13" t="s">
        <v>78</v>
      </c>
      <c r="BV10" s="13" t="str">
        <f>+TRIM(BC10)</f>
        <v xml:space="preserve">7213152156	</v>
      </c>
    </row>
    <row r="11" spans="1:74" x14ac:dyDescent="0.25">
      <c r="A11" s="13">
        <v>2021</v>
      </c>
      <c r="B11" s="13">
        <v>2566</v>
      </c>
      <c r="C11" s="13">
        <v>31</v>
      </c>
      <c r="D11" s="13" t="s">
        <v>150</v>
      </c>
      <c r="E11" s="13">
        <v>311048</v>
      </c>
      <c r="F11" s="13" t="s">
        <v>112</v>
      </c>
      <c r="G11" s="14">
        <v>44294</v>
      </c>
      <c r="H11" s="13"/>
      <c r="I11" s="14">
        <v>44228</v>
      </c>
      <c r="J11" s="13" t="s">
        <v>398</v>
      </c>
      <c r="K11" s="13">
        <v>2021</v>
      </c>
      <c r="L11" s="13" t="s">
        <v>398</v>
      </c>
      <c r="M11" s="13"/>
      <c r="N11" s="13"/>
      <c r="O11" s="15">
        <v>8242.83</v>
      </c>
      <c r="P11" s="13" t="s">
        <v>73</v>
      </c>
      <c r="Q11" s="3">
        <f t="shared" si="0"/>
        <v>8242.83</v>
      </c>
      <c r="R11" s="13"/>
      <c r="S11" s="13"/>
      <c r="T11" s="13"/>
      <c r="U11" s="13">
        <v>21</v>
      </c>
      <c r="V11" s="13"/>
      <c r="W11" s="13"/>
      <c r="X11" s="13" t="s">
        <v>202</v>
      </c>
      <c r="Y11" s="13" t="s">
        <v>69</v>
      </c>
      <c r="Z11" s="13">
        <v>6</v>
      </c>
      <c r="AA11" s="13"/>
      <c r="AB11" s="13"/>
      <c r="AC11" s="14">
        <v>44295</v>
      </c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 t="s">
        <v>113</v>
      </c>
      <c r="BD11" s="13" t="s">
        <v>114</v>
      </c>
      <c r="BE11" s="13"/>
      <c r="BF11" s="13">
        <v>4</v>
      </c>
      <c r="BG11" s="13"/>
      <c r="BH11" s="13"/>
      <c r="BI11" s="13"/>
      <c r="BJ11" s="13" t="s">
        <v>72</v>
      </c>
      <c r="BK11" s="13"/>
      <c r="BL11" s="13"/>
      <c r="BM11" s="13"/>
      <c r="BN11" s="13"/>
      <c r="BO11" s="14">
        <v>44294</v>
      </c>
      <c r="BP11" s="13" t="s">
        <v>77</v>
      </c>
      <c r="BQ11" s="13" t="s">
        <v>78</v>
      </c>
      <c r="BR11" s="13" t="s">
        <v>156</v>
      </c>
      <c r="BS11" s="13" t="s">
        <v>77</v>
      </c>
      <c r="BT11" s="13" t="s">
        <v>78</v>
      </c>
      <c r="BV11" s="13" t="str">
        <f t="shared" si="1"/>
        <v>7434775A69</v>
      </c>
    </row>
    <row r="12" spans="1:74" x14ac:dyDescent="0.25">
      <c r="A12" s="13">
        <v>2021</v>
      </c>
      <c r="B12" s="13">
        <v>2566</v>
      </c>
      <c r="C12" s="13">
        <v>33</v>
      </c>
      <c r="D12" s="13" t="s">
        <v>150</v>
      </c>
      <c r="E12" s="13">
        <v>311205</v>
      </c>
      <c r="F12" s="13" t="s">
        <v>275</v>
      </c>
      <c r="G12" s="14">
        <v>44294</v>
      </c>
      <c r="H12" s="13"/>
      <c r="I12" s="14">
        <v>44164</v>
      </c>
      <c r="J12" s="13" t="s">
        <v>776</v>
      </c>
      <c r="K12" s="13">
        <v>2020</v>
      </c>
      <c r="L12" s="13" t="s">
        <v>776</v>
      </c>
      <c r="M12" s="13"/>
      <c r="N12" s="13"/>
      <c r="O12" s="13">
        <v>36</v>
      </c>
      <c r="P12" s="13" t="s">
        <v>73</v>
      </c>
      <c r="Q12" s="3">
        <f t="shared" si="0"/>
        <v>36</v>
      </c>
      <c r="R12" s="13"/>
      <c r="S12" s="13"/>
      <c r="T12" s="13"/>
      <c r="U12" s="13">
        <v>21</v>
      </c>
      <c r="V12" s="13"/>
      <c r="W12" s="13"/>
      <c r="X12" s="13" t="s">
        <v>202</v>
      </c>
      <c r="Y12" s="13" t="s">
        <v>69</v>
      </c>
      <c r="Z12" s="13">
        <v>6</v>
      </c>
      <c r="AA12" s="13"/>
      <c r="AB12" s="13"/>
      <c r="AC12" s="14">
        <v>44295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 t="s">
        <v>276</v>
      </c>
      <c r="BD12" s="13" t="s">
        <v>277</v>
      </c>
      <c r="BE12" s="13"/>
      <c r="BF12" s="13">
        <v>4</v>
      </c>
      <c r="BG12" s="13"/>
      <c r="BH12" s="13"/>
      <c r="BI12" s="13"/>
      <c r="BJ12" s="13" t="s">
        <v>72</v>
      </c>
      <c r="BK12" s="13"/>
      <c r="BL12" s="13"/>
      <c r="BM12" s="13"/>
      <c r="BN12" s="13"/>
      <c r="BO12" s="14">
        <v>44294</v>
      </c>
      <c r="BP12" s="13" t="s">
        <v>77</v>
      </c>
      <c r="BQ12" s="13" t="s">
        <v>78</v>
      </c>
      <c r="BR12" s="13" t="s">
        <v>156</v>
      </c>
      <c r="BS12" s="13" t="s">
        <v>77</v>
      </c>
      <c r="BT12" s="13" t="s">
        <v>78</v>
      </c>
      <c r="BV12" s="13" t="str">
        <f t="shared" si="1"/>
        <v>Z192BC47B9</v>
      </c>
    </row>
    <row r="13" spans="1:74" x14ac:dyDescent="0.25">
      <c r="A13" s="13">
        <v>2021</v>
      </c>
      <c r="B13" s="13">
        <v>2566</v>
      </c>
      <c r="C13" s="13">
        <v>35</v>
      </c>
      <c r="D13" s="13" t="s">
        <v>150</v>
      </c>
      <c r="E13" s="13">
        <v>311353</v>
      </c>
      <c r="F13" s="13" t="s">
        <v>225</v>
      </c>
      <c r="G13" s="14">
        <v>44294</v>
      </c>
      <c r="H13" s="13"/>
      <c r="I13" s="14">
        <v>44165</v>
      </c>
      <c r="J13" s="13" t="s">
        <v>777</v>
      </c>
      <c r="K13" s="13">
        <v>2020</v>
      </c>
      <c r="L13" s="13" t="s">
        <v>777</v>
      </c>
      <c r="M13" s="13"/>
      <c r="N13" s="13"/>
      <c r="O13" s="13">
        <v>121</v>
      </c>
      <c r="P13" s="13" t="s">
        <v>73</v>
      </c>
      <c r="Q13" s="3">
        <f t="shared" si="0"/>
        <v>121</v>
      </c>
      <c r="R13" s="13"/>
      <c r="S13" s="13"/>
      <c r="T13" s="13"/>
      <c r="U13" s="13">
        <v>21</v>
      </c>
      <c r="V13" s="13"/>
      <c r="W13" s="13"/>
      <c r="X13" s="13" t="s">
        <v>202</v>
      </c>
      <c r="Y13" s="13" t="s">
        <v>69</v>
      </c>
      <c r="Z13" s="13">
        <v>6</v>
      </c>
      <c r="AA13" s="13"/>
      <c r="AB13" s="13"/>
      <c r="AC13" s="14">
        <v>44295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 t="s">
        <v>778</v>
      </c>
      <c r="BD13" s="13" t="s">
        <v>779</v>
      </c>
      <c r="BE13" s="13"/>
      <c r="BF13" s="13">
        <v>4</v>
      </c>
      <c r="BG13" s="13"/>
      <c r="BH13" s="13"/>
      <c r="BI13" s="13"/>
      <c r="BJ13" s="13" t="s">
        <v>72</v>
      </c>
      <c r="BK13" s="13"/>
      <c r="BL13" s="13"/>
      <c r="BM13" s="13"/>
      <c r="BN13" s="13"/>
      <c r="BO13" s="14">
        <v>44294</v>
      </c>
      <c r="BP13" s="13" t="s">
        <v>77</v>
      </c>
      <c r="BQ13" s="13" t="s">
        <v>78</v>
      </c>
      <c r="BR13" s="13" t="s">
        <v>156</v>
      </c>
      <c r="BS13" s="13" t="s">
        <v>77</v>
      </c>
      <c r="BT13" s="13" t="s">
        <v>78</v>
      </c>
      <c r="BV13" s="13" t="str">
        <f t="shared" si="1"/>
        <v>Z2C2EB1836</v>
      </c>
    </row>
    <row r="14" spans="1:74" x14ac:dyDescent="0.25">
      <c r="A14" s="13">
        <v>2021</v>
      </c>
      <c r="B14" s="13">
        <v>2566</v>
      </c>
      <c r="C14" s="13">
        <v>39</v>
      </c>
      <c r="D14" s="13" t="s">
        <v>150</v>
      </c>
      <c r="E14" s="13">
        <v>311320</v>
      </c>
      <c r="F14" s="13" t="s">
        <v>91</v>
      </c>
      <c r="G14" s="14">
        <v>44294</v>
      </c>
      <c r="H14" s="13"/>
      <c r="I14" s="14">
        <v>44225</v>
      </c>
      <c r="J14" s="13" t="s">
        <v>392</v>
      </c>
      <c r="K14" s="13">
        <v>2021</v>
      </c>
      <c r="L14" s="13" t="s">
        <v>392</v>
      </c>
      <c r="M14" s="13"/>
      <c r="N14" s="13"/>
      <c r="O14" s="13">
        <v>31.23</v>
      </c>
      <c r="P14" s="13" t="s">
        <v>73</v>
      </c>
      <c r="Q14" s="3">
        <f t="shared" si="0"/>
        <v>31.23</v>
      </c>
      <c r="R14" s="13"/>
      <c r="S14" s="13"/>
      <c r="T14" s="13"/>
      <c r="U14" s="13">
        <v>21</v>
      </c>
      <c r="V14" s="13"/>
      <c r="W14" s="13"/>
      <c r="X14" s="13" t="s">
        <v>202</v>
      </c>
      <c r="Y14" s="13" t="s">
        <v>69</v>
      </c>
      <c r="Z14" s="13">
        <v>6</v>
      </c>
      <c r="AA14" s="13"/>
      <c r="AB14" s="13"/>
      <c r="AC14" s="14">
        <v>44295</v>
      </c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 t="s">
        <v>92</v>
      </c>
      <c r="BD14" s="13" t="s">
        <v>93</v>
      </c>
      <c r="BE14" s="13"/>
      <c r="BF14" s="13">
        <v>4</v>
      </c>
      <c r="BG14" s="13"/>
      <c r="BH14" s="13"/>
      <c r="BI14" s="13"/>
      <c r="BJ14" s="13" t="s">
        <v>72</v>
      </c>
      <c r="BK14" s="13"/>
      <c r="BL14" s="13"/>
      <c r="BM14" s="13"/>
      <c r="BN14" s="13"/>
      <c r="BO14" s="14">
        <v>44294</v>
      </c>
      <c r="BP14" s="13" t="s">
        <v>77</v>
      </c>
      <c r="BQ14" s="13" t="s">
        <v>78</v>
      </c>
      <c r="BR14" s="13" t="s">
        <v>156</v>
      </c>
      <c r="BS14" s="13" t="s">
        <v>77</v>
      </c>
      <c r="BT14" s="13" t="s">
        <v>78</v>
      </c>
      <c r="BV14" s="13" t="str">
        <f t="shared" si="1"/>
        <v>ZE42D70FF3</v>
      </c>
    </row>
    <row r="15" spans="1:74" x14ac:dyDescent="0.25">
      <c r="A15" s="13">
        <v>2021</v>
      </c>
      <c r="B15" s="13">
        <v>2566</v>
      </c>
      <c r="C15" s="13">
        <v>41</v>
      </c>
      <c r="D15" s="13" t="s">
        <v>150</v>
      </c>
      <c r="E15" s="13">
        <v>311320</v>
      </c>
      <c r="F15" s="13" t="s">
        <v>91</v>
      </c>
      <c r="G15" s="14">
        <v>44294</v>
      </c>
      <c r="H15" s="13"/>
      <c r="I15" s="14">
        <v>44225</v>
      </c>
      <c r="J15" s="13" t="s">
        <v>393</v>
      </c>
      <c r="K15" s="13">
        <v>2021</v>
      </c>
      <c r="L15" s="13" t="s">
        <v>393</v>
      </c>
      <c r="M15" s="13"/>
      <c r="N15" s="13"/>
      <c r="O15" s="13">
        <v>393.08</v>
      </c>
      <c r="P15" s="13" t="s">
        <v>73</v>
      </c>
      <c r="Q15" s="3">
        <f t="shared" si="0"/>
        <v>393.08</v>
      </c>
      <c r="R15" s="13"/>
      <c r="S15" s="13"/>
      <c r="T15" s="13"/>
      <c r="U15" s="13">
        <v>21</v>
      </c>
      <c r="V15" s="13"/>
      <c r="W15" s="13"/>
      <c r="X15" s="13" t="s">
        <v>202</v>
      </c>
      <c r="Y15" s="13" t="s">
        <v>69</v>
      </c>
      <c r="Z15" s="13">
        <v>6</v>
      </c>
      <c r="AA15" s="13"/>
      <c r="AB15" s="13"/>
      <c r="AC15" s="14">
        <v>44295</v>
      </c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 t="s">
        <v>394</v>
      </c>
      <c r="BD15" s="13" t="s">
        <v>395</v>
      </c>
      <c r="BE15" s="13"/>
      <c r="BF15" s="13">
        <v>4</v>
      </c>
      <c r="BG15" s="13"/>
      <c r="BH15" s="13"/>
      <c r="BI15" s="13"/>
      <c r="BJ15" s="13" t="s">
        <v>72</v>
      </c>
      <c r="BK15" s="13"/>
      <c r="BL15" s="13"/>
      <c r="BM15" s="13"/>
      <c r="BN15" s="13"/>
      <c r="BO15" s="14">
        <v>44294</v>
      </c>
      <c r="BP15" s="13" t="s">
        <v>77</v>
      </c>
      <c r="BQ15" s="13" t="s">
        <v>78</v>
      </c>
      <c r="BR15" s="13" t="s">
        <v>156</v>
      </c>
      <c r="BS15" s="13" t="s">
        <v>77</v>
      </c>
      <c r="BT15" s="13" t="s">
        <v>78</v>
      </c>
      <c r="BV15" s="13" t="str">
        <f t="shared" si="1"/>
        <v>Z892F194B3</v>
      </c>
    </row>
    <row r="16" spans="1:74" x14ac:dyDescent="0.25">
      <c r="A16" s="13">
        <v>2021</v>
      </c>
      <c r="B16" s="13">
        <v>2566</v>
      </c>
      <c r="C16" s="13">
        <v>53</v>
      </c>
      <c r="D16" s="13" t="s">
        <v>150</v>
      </c>
      <c r="E16" s="13">
        <v>302459</v>
      </c>
      <c r="F16" s="13" t="s">
        <v>134</v>
      </c>
      <c r="G16" s="14">
        <v>44294</v>
      </c>
      <c r="H16" s="13"/>
      <c r="I16" s="14">
        <v>44221</v>
      </c>
      <c r="J16" s="13" t="s">
        <v>370</v>
      </c>
      <c r="K16" s="13">
        <v>2021</v>
      </c>
      <c r="L16" s="13" t="s">
        <v>370</v>
      </c>
      <c r="M16" s="13"/>
      <c r="N16" s="13"/>
      <c r="O16" s="13">
        <v>37.97</v>
      </c>
      <c r="P16" s="13" t="s">
        <v>73</v>
      </c>
      <c r="Q16" s="3">
        <f t="shared" si="0"/>
        <v>37.97</v>
      </c>
      <c r="R16" s="13"/>
      <c r="S16" s="13"/>
      <c r="T16" s="13"/>
      <c r="U16" s="13">
        <v>21</v>
      </c>
      <c r="V16" s="13"/>
      <c r="W16" s="13"/>
      <c r="X16" s="13" t="s">
        <v>202</v>
      </c>
      <c r="Y16" s="13" t="s">
        <v>69</v>
      </c>
      <c r="Z16" s="13">
        <v>6</v>
      </c>
      <c r="AA16" s="13"/>
      <c r="AB16" s="13"/>
      <c r="AC16" s="14">
        <v>44295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 t="s">
        <v>135</v>
      </c>
      <c r="BD16" s="13" t="s">
        <v>136</v>
      </c>
      <c r="BE16" s="13"/>
      <c r="BF16" s="13">
        <v>4</v>
      </c>
      <c r="BG16" s="13"/>
      <c r="BH16" s="13"/>
      <c r="BI16" s="13"/>
      <c r="BJ16" s="13" t="s">
        <v>72</v>
      </c>
      <c r="BK16" s="13"/>
      <c r="BL16" s="13"/>
      <c r="BM16" s="13"/>
      <c r="BN16" s="13"/>
      <c r="BO16" s="14">
        <v>44294</v>
      </c>
      <c r="BP16" s="13" t="s">
        <v>77</v>
      </c>
      <c r="BQ16" s="13" t="s">
        <v>78</v>
      </c>
      <c r="BR16" s="13" t="s">
        <v>156</v>
      </c>
      <c r="BS16" s="13" t="s">
        <v>77</v>
      </c>
      <c r="BT16" s="13" t="s">
        <v>78</v>
      </c>
      <c r="BV16" s="13" t="str">
        <f t="shared" si="1"/>
        <v>ZF22898F09</v>
      </c>
    </row>
    <row r="17" spans="1:74" x14ac:dyDescent="0.25">
      <c r="A17" s="13">
        <v>2021</v>
      </c>
      <c r="B17" s="13">
        <v>2566</v>
      </c>
      <c r="C17" s="13">
        <v>55</v>
      </c>
      <c r="D17" s="13" t="s">
        <v>150</v>
      </c>
      <c r="E17" s="13">
        <v>302459</v>
      </c>
      <c r="F17" s="13" t="s">
        <v>134</v>
      </c>
      <c r="G17" s="14">
        <v>44294</v>
      </c>
      <c r="H17" s="13"/>
      <c r="I17" s="14">
        <v>44223</v>
      </c>
      <c r="J17" s="13" t="s">
        <v>389</v>
      </c>
      <c r="K17" s="13">
        <v>2021</v>
      </c>
      <c r="L17" s="13" t="s">
        <v>389</v>
      </c>
      <c r="M17" s="13"/>
      <c r="N17" s="13"/>
      <c r="O17" s="13">
        <v>180</v>
      </c>
      <c r="P17" s="13" t="s">
        <v>73</v>
      </c>
      <c r="Q17" s="3">
        <f t="shared" si="0"/>
        <v>180</v>
      </c>
      <c r="R17" s="13"/>
      <c r="S17" s="13"/>
      <c r="T17" s="13"/>
      <c r="U17" s="13">
        <v>21</v>
      </c>
      <c r="V17" s="13"/>
      <c r="W17" s="13"/>
      <c r="X17" s="13" t="s">
        <v>202</v>
      </c>
      <c r="Y17" s="13" t="s">
        <v>69</v>
      </c>
      <c r="Z17" s="13">
        <v>6</v>
      </c>
      <c r="AA17" s="13"/>
      <c r="AB17" s="13"/>
      <c r="AC17" s="14">
        <v>44295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 t="s">
        <v>135</v>
      </c>
      <c r="BD17" s="13" t="s">
        <v>136</v>
      </c>
      <c r="BE17" s="13"/>
      <c r="BF17" s="13">
        <v>4</v>
      </c>
      <c r="BG17" s="13"/>
      <c r="BH17" s="13"/>
      <c r="BI17" s="13"/>
      <c r="BJ17" s="13" t="s">
        <v>72</v>
      </c>
      <c r="BK17" s="13"/>
      <c r="BL17" s="13"/>
      <c r="BM17" s="13"/>
      <c r="BN17" s="13"/>
      <c r="BO17" s="14">
        <v>44294</v>
      </c>
      <c r="BP17" s="13" t="s">
        <v>77</v>
      </c>
      <c r="BQ17" s="13" t="s">
        <v>78</v>
      </c>
      <c r="BR17" s="13" t="s">
        <v>156</v>
      </c>
      <c r="BS17" s="13" t="s">
        <v>77</v>
      </c>
      <c r="BT17" s="13" t="s">
        <v>78</v>
      </c>
      <c r="BV17" s="13" t="str">
        <f t="shared" si="1"/>
        <v>ZF22898F09</v>
      </c>
    </row>
    <row r="18" spans="1:74" x14ac:dyDescent="0.25">
      <c r="A18" s="13">
        <v>2021</v>
      </c>
      <c r="B18" s="13">
        <v>2566</v>
      </c>
      <c r="C18" s="13">
        <v>57</v>
      </c>
      <c r="D18" s="13" t="s">
        <v>150</v>
      </c>
      <c r="E18" s="13">
        <v>302459</v>
      </c>
      <c r="F18" s="13" t="s">
        <v>134</v>
      </c>
      <c r="G18" s="14">
        <v>44294</v>
      </c>
      <c r="H18" s="13"/>
      <c r="I18" s="14">
        <v>44227</v>
      </c>
      <c r="J18" s="13" t="s">
        <v>378</v>
      </c>
      <c r="K18" s="13">
        <v>2021</v>
      </c>
      <c r="L18" s="13" t="s">
        <v>378</v>
      </c>
      <c r="M18" s="13"/>
      <c r="N18" s="13"/>
      <c r="O18" s="13">
        <v>366.23</v>
      </c>
      <c r="P18" s="13" t="s">
        <v>73</v>
      </c>
      <c r="Q18" s="3">
        <f t="shared" si="0"/>
        <v>366.23</v>
      </c>
      <c r="R18" s="13"/>
      <c r="S18" s="13"/>
      <c r="T18" s="13"/>
      <c r="U18" s="13">
        <v>21</v>
      </c>
      <c r="V18" s="13"/>
      <c r="W18" s="13"/>
      <c r="X18" s="13" t="s">
        <v>202</v>
      </c>
      <c r="Y18" s="13" t="s">
        <v>69</v>
      </c>
      <c r="Z18" s="13">
        <v>6</v>
      </c>
      <c r="AA18" s="13"/>
      <c r="AB18" s="13"/>
      <c r="AC18" s="14">
        <v>44295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 t="s">
        <v>135</v>
      </c>
      <c r="BD18" s="13" t="s">
        <v>136</v>
      </c>
      <c r="BE18" s="13"/>
      <c r="BF18" s="13">
        <v>4</v>
      </c>
      <c r="BG18" s="13"/>
      <c r="BH18" s="13"/>
      <c r="BI18" s="13"/>
      <c r="BJ18" s="13" t="s">
        <v>72</v>
      </c>
      <c r="BK18" s="13"/>
      <c r="BL18" s="13"/>
      <c r="BM18" s="13"/>
      <c r="BN18" s="13"/>
      <c r="BO18" s="14">
        <v>44294</v>
      </c>
      <c r="BP18" s="13" t="s">
        <v>77</v>
      </c>
      <c r="BQ18" s="13" t="s">
        <v>78</v>
      </c>
      <c r="BR18" s="13" t="s">
        <v>156</v>
      </c>
      <c r="BS18" s="13" t="s">
        <v>77</v>
      </c>
      <c r="BT18" s="13" t="s">
        <v>78</v>
      </c>
      <c r="BV18" s="13" t="str">
        <f t="shared" si="1"/>
        <v>ZF22898F09</v>
      </c>
    </row>
    <row r="19" spans="1:74" x14ac:dyDescent="0.25">
      <c r="A19" s="13">
        <v>2021</v>
      </c>
      <c r="B19" s="13">
        <v>2566</v>
      </c>
      <c r="C19" s="13">
        <v>59</v>
      </c>
      <c r="D19" s="13" t="s">
        <v>150</v>
      </c>
      <c r="E19" s="13">
        <v>311053</v>
      </c>
      <c r="F19" s="13" t="s">
        <v>203</v>
      </c>
      <c r="G19" s="14">
        <v>44294</v>
      </c>
      <c r="H19" s="13"/>
      <c r="I19" s="14">
        <v>44227</v>
      </c>
      <c r="J19" s="13" t="s">
        <v>460</v>
      </c>
      <c r="K19" s="13">
        <v>2021</v>
      </c>
      <c r="L19" s="13" t="s">
        <v>460</v>
      </c>
      <c r="M19" s="13"/>
      <c r="N19" s="13"/>
      <c r="O19" s="15">
        <v>42066.080000000002</v>
      </c>
      <c r="P19" s="13" t="s">
        <v>73</v>
      </c>
      <c r="Q19" s="3">
        <f t="shared" si="0"/>
        <v>42066.080000000002</v>
      </c>
      <c r="R19" s="13"/>
      <c r="S19" s="13"/>
      <c r="T19" s="13"/>
      <c r="U19" s="13">
        <v>21</v>
      </c>
      <c r="V19" s="13"/>
      <c r="W19" s="13"/>
      <c r="X19" s="13" t="s">
        <v>202</v>
      </c>
      <c r="Y19" s="13" t="s">
        <v>69</v>
      </c>
      <c r="Z19" s="13">
        <v>6</v>
      </c>
      <c r="AA19" s="13"/>
      <c r="AB19" s="13"/>
      <c r="AC19" s="14">
        <v>44295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 t="s">
        <v>204</v>
      </c>
      <c r="BD19" s="13" t="s">
        <v>205</v>
      </c>
      <c r="BE19" s="13"/>
      <c r="BF19" s="13">
        <v>4</v>
      </c>
      <c r="BG19" s="13"/>
      <c r="BH19" s="13"/>
      <c r="BI19" s="13"/>
      <c r="BJ19" s="13" t="s">
        <v>72</v>
      </c>
      <c r="BK19" s="13"/>
      <c r="BL19" s="13"/>
      <c r="BM19" s="13"/>
      <c r="BN19" s="13"/>
      <c r="BO19" s="14">
        <v>44294</v>
      </c>
      <c r="BP19" s="13" t="s">
        <v>77</v>
      </c>
      <c r="BQ19" s="13" t="s">
        <v>78</v>
      </c>
      <c r="BR19" s="13" t="s">
        <v>156</v>
      </c>
      <c r="BS19" s="13" t="s">
        <v>77</v>
      </c>
      <c r="BT19" s="13" t="s">
        <v>78</v>
      </c>
      <c r="BV19" s="13" t="str">
        <f t="shared" si="1"/>
        <v>84184569A7</v>
      </c>
    </row>
    <row r="20" spans="1:74" x14ac:dyDescent="0.25">
      <c r="A20" s="13">
        <v>2021</v>
      </c>
      <c r="B20" s="13">
        <v>2566</v>
      </c>
      <c r="C20" s="13">
        <v>61</v>
      </c>
      <c r="D20" s="13" t="s">
        <v>150</v>
      </c>
      <c r="E20" s="13">
        <v>311053</v>
      </c>
      <c r="F20" s="13" t="s">
        <v>203</v>
      </c>
      <c r="G20" s="14">
        <v>44294</v>
      </c>
      <c r="H20" s="13"/>
      <c r="I20" s="14">
        <v>44227</v>
      </c>
      <c r="J20" s="13" t="s">
        <v>459</v>
      </c>
      <c r="K20" s="13">
        <v>2021</v>
      </c>
      <c r="L20" s="13" t="s">
        <v>459</v>
      </c>
      <c r="M20" s="13"/>
      <c r="N20" s="13"/>
      <c r="O20" s="15">
        <v>2236.4899999999998</v>
      </c>
      <c r="P20" s="13" t="s">
        <v>73</v>
      </c>
      <c r="Q20" s="3">
        <f t="shared" si="0"/>
        <v>2236.4899999999998</v>
      </c>
      <c r="R20" s="13"/>
      <c r="S20" s="13"/>
      <c r="T20" s="13"/>
      <c r="U20" s="13">
        <v>21</v>
      </c>
      <c r="V20" s="13"/>
      <c r="W20" s="13"/>
      <c r="X20" s="13" t="s">
        <v>202</v>
      </c>
      <c r="Y20" s="13" t="s">
        <v>69</v>
      </c>
      <c r="Z20" s="13">
        <v>6</v>
      </c>
      <c r="AA20" s="13"/>
      <c r="AB20" s="13"/>
      <c r="AC20" s="14">
        <v>44295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 t="s">
        <v>204</v>
      </c>
      <c r="BD20" s="13" t="s">
        <v>205</v>
      </c>
      <c r="BE20" s="13"/>
      <c r="BF20" s="13">
        <v>4</v>
      </c>
      <c r="BG20" s="13"/>
      <c r="BH20" s="13"/>
      <c r="BI20" s="13"/>
      <c r="BJ20" s="13" t="s">
        <v>72</v>
      </c>
      <c r="BK20" s="13"/>
      <c r="BL20" s="13"/>
      <c r="BM20" s="13"/>
      <c r="BN20" s="13"/>
      <c r="BO20" s="14">
        <v>44294</v>
      </c>
      <c r="BP20" s="13" t="s">
        <v>77</v>
      </c>
      <c r="BQ20" s="13" t="s">
        <v>78</v>
      </c>
      <c r="BR20" s="13" t="s">
        <v>156</v>
      </c>
      <c r="BS20" s="13" t="s">
        <v>77</v>
      </c>
      <c r="BT20" s="13" t="s">
        <v>78</v>
      </c>
      <c r="BV20" s="13" t="str">
        <f t="shared" si="1"/>
        <v>84184569A7</v>
      </c>
    </row>
    <row r="21" spans="1:74" x14ac:dyDescent="0.25">
      <c r="A21" s="13">
        <v>2021</v>
      </c>
      <c r="B21" s="13">
        <v>2566</v>
      </c>
      <c r="C21" s="13">
        <v>63</v>
      </c>
      <c r="D21" s="13" t="s">
        <v>150</v>
      </c>
      <c r="E21" s="13">
        <v>311053</v>
      </c>
      <c r="F21" s="13" t="s">
        <v>203</v>
      </c>
      <c r="G21" s="14">
        <v>44294</v>
      </c>
      <c r="H21" s="13"/>
      <c r="I21" s="14">
        <v>44227</v>
      </c>
      <c r="J21" s="13" t="s">
        <v>458</v>
      </c>
      <c r="K21" s="13">
        <v>2021</v>
      </c>
      <c r="L21" s="13" t="s">
        <v>458</v>
      </c>
      <c r="M21" s="13"/>
      <c r="N21" s="13"/>
      <c r="O21" s="15">
        <v>21024.82</v>
      </c>
      <c r="P21" s="13" t="s">
        <v>73</v>
      </c>
      <c r="Q21" s="3">
        <f t="shared" si="0"/>
        <v>21024.82</v>
      </c>
      <c r="R21" s="13"/>
      <c r="S21" s="13"/>
      <c r="T21" s="13"/>
      <c r="U21" s="13">
        <v>21</v>
      </c>
      <c r="V21" s="13"/>
      <c r="W21" s="13"/>
      <c r="X21" s="13" t="s">
        <v>202</v>
      </c>
      <c r="Y21" s="13" t="s">
        <v>69</v>
      </c>
      <c r="Z21" s="13">
        <v>6</v>
      </c>
      <c r="AA21" s="13"/>
      <c r="AB21" s="13"/>
      <c r="AC21" s="14">
        <v>44295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 t="s">
        <v>204</v>
      </c>
      <c r="BD21" s="13" t="s">
        <v>205</v>
      </c>
      <c r="BE21" s="13"/>
      <c r="BF21" s="13">
        <v>4</v>
      </c>
      <c r="BG21" s="13"/>
      <c r="BH21" s="13"/>
      <c r="BI21" s="13"/>
      <c r="BJ21" s="13" t="s">
        <v>72</v>
      </c>
      <c r="BK21" s="13"/>
      <c r="BL21" s="13"/>
      <c r="BM21" s="13"/>
      <c r="BN21" s="13"/>
      <c r="BO21" s="14">
        <v>44294</v>
      </c>
      <c r="BP21" s="13" t="s">
        <v>77</v>
      </c>
      <c r="BQ21" s="13" t="s">
        <v>78</v>
      </c>
      <c r="BR21" s="13" t="s">
        <v>156</v>
      </c>
      <c r="BS21" s="13" t="s">
        <v>77</v>
      </c>
      <c r="BT21" s="13" t="s">
        <v>78</v>
      </c>
      <c r="BV21" s="13" t="str">
        <f t="shared" si="1"/>
        <v>84184569A7</v>
      </c>
    </row>
    <row r="22" spans="1:74" x14ac:dyDescent="0.25">
      <c r="A22" s="13">
        <v>2021</v>
      </c>
      <c r="B22" s="13">
        <v>2566</v>
      </c>
      <c r="C22" s="13">
        <v>67</v>
      </c>
      <c r="D22" s="13" t="s">
        <v>150</v>
      </c>
      <c r="E22" s="13">
        <v>300190</v>
      </c>
      <c r="F22" s="13" t="s">
        <v>101</v>
      </c>
      <c r="G22" s="14">
        <v>44294</v>
      </c>
      <c r="H22" s="13"/>
      <c r="I22" s="14">
        <v>44196</v>
      </c>
      <c r="J22" s="13" t="s">
        <v>111</v>
      </c>
      <c r="K22" s="13">
        <v>2020</v>
      </c>
      <c r="L22" s="13" t="s">
        <v>111</v>
      </c>
      <c r="M22" s="13"/>
      <c r="N22" s="13"/>
      <c r="O22" s="15">
        <v>1034.5999999999999</v>
      </c>
      <c r="P22" s="13" t="s">
        <v>73</v>
      </c>
      <c r="Q22" s="3">
        <f t="shared" si="0"/>
        <v>1034.5999999999999</v>
      </c>
      <c r="R22" s="13"/>
      <c r="S22" s="13"/>
      <c r="T22" s="13"/>
      <c r="U22" s="13">
        <v>21</v>
      </c>
      <c r="V22" s="13"/>
      <c r="W22" s="13"/>
      <c r="X22" s="13" t="s">
        <v>202</v>
      </c>
      <c r="Y22" s="13" t="s">
        <v>69</v>
      </c>
      <c r="Z22" s="13">
        <v>6</v>
      </c>
      <c r="AA22" s="13"/>
      <c r="AB22" s="13"/>
      <c r="AC22" s="14">
        <v>44295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 t="s">
        <v>103</v>
      </c>
      <c r="BD22" s="13" t="s">
        <v>104</v>
      </c>
      <c r="BE22" s="13"/>
      <c r="BF22" s="13">
        <v>4</v>
      </c>
      <c r="BG22" s="13"/>
      <c r="BH22" s="13"/>
      <c r="BI22" s="13"/>
      <c r="BJ22" s="13" t="s">
        <v>72</v>
      </c>
      <c r="BK22" s="13"/>
      <c r="BL22" s="13"/>
      <c r="BM22" s="13"/>
      <c r="BN22" s="13"/>
      <c r="BO22" s="14">
        <v>44294</v>
      </c>
      <c r="BP22" s="13" t="s">
        <v>77</v>
      </c>
      <c r="BQ22" s="13" t="s">
        <v>78</v>
      </c>
      <c r="BR22" s="13" t="s">
        <v>156</v>
      </c>
      <c r="BS22" s="13" t="s">
        <v>77</v>
      </c>
      <c r="BT22" s="13" t="s">
        <v>78</v>
      </c>
      <c r="BV22" s="13" t="str">
        <f t="shared" si="1"/>
        <v>61569392CB</v>
      </c>
    </row>
    <row r="23" spans="1:74" x14ac:dyDescent="0.25">
      <c r="A23" s="13">
        <v>2021</v>
      </c>
      <c r="B23" s="13">
        <v>2566</v>
      </c>
      <c r="C23" s="13">
        <v>69</v>
      </c>
      <c r="D23" s="13" t="s">
        <v>150</v>
      </c>
      <c r="E23" s="13">
        <v>300190</v>
      </c>
      <c r="F23" s="13" t="s">
        <v>101</v>
      </c>
      <c r="G23" s="14">
        <v>44294</v>
      </c>
      <c r="H23" s="13"/>
      <c r="I23" s="14">
        <v>44196</v>
      </c>
      <c r="J23" s="13" t="s">
        <v>110</v>
      </c>
      <c r="K23" s="13">
        <v>2020</v>
      </c>
      <c r="L23" s="13" t="s">
        <v>110</v>
      </c>
      <c r="M23" s="13"/>
      <c r="N23" s="13"/>
      <c r="O23" s="15">
        <v>1034.5999999999999</v>
      </c>
      <c r="P23" s="13" t="s">
        <v>73</v>
      </c>
      <c r="Q23" s="3">
        <f t="shared" si="0"/>
        <v>1034.5999999999999</v>
      </c>
      <c r="R23" s="13"/>
      <c r="S23" s="13"/>
      <c r="T23" s="13"/>
      <c r="U23" s="13">
        <v>21</v>
      </c>
      <c r="V23" s="13"/>
      <c r="W23" s="13"/>
      <c r="X23" s="13" t="s">
        <v>202</v>
      </c>
      <c r="Y23" s="13" t="s">
        <v>69</v>
      </c>
      <c r="Z23" s="13">
        <v>6</v>
      </c>
      <c r="AA23" s="13"/>
      <c r="AB23" s="13"/>
      <c r="AC23" s="14">
        <v>44295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 t="s">
        <v>103</v>
      </c>
      <c r="BD23" s="13" t="s">
        <v>104</v>
      </c>
      <c r="BE23" s="13"/>
      <c r="BF23" s="13">
        <v>4</v>
      </c>
      <c r="BG23" s="13"/>
      <c r="BH23" s="13"/>
      <c r="BI23" s="13"/>
      <c r="BJ23" s="13" t="s">
        <v>72</v>
      </c>
      <c r="BK23" s="13"/>
      <c r="BL23" s="13"/>
      <c r="BM23" s="13"/>
      <c r="BN23" s="13"/>
      <c r="BO23" s="14">
        <v>44294</v>
      </c>
      <c r="BP23" s="13" t="s">
        <v>77</v>
      </c>
      <c r="BQ23" s="13" t="s">
        <v>78</v>
      </c>
      <c r="BR23" s="13" t="s">
        <v>156</v>
      </c>
      <c r="BS23" s="13" t="s">
        <v>77</v>
      </c>
      <c r="BT23" s="13" t="s">
        <v>78</v>
      </c>
      <c r="BV23" s="13" t="str">
        <f t="shared" si="1"/>
        <v>61569392CB</v>
      </c>
    </row>
    <row r="24" spans="1:74" x14ac:dyDescent="0.25">
      <c r="A24" s="13">
        <v>2021</v>
      </c>
      <c r="B24" s="13">
        <v>2566</v>
      </c>
      <c r="C24" s="13">
        <v>71</v>
      </c>
      <c r="D24" s="13" t="s">
        <v>150</v>
      </c>
      <c r="E24" s="13">
        <v>300190</v>
      </c>
      <c r="F24" s="13" t="s">
        <v>101</v>
      </c>
      <c r="G24" s="14">
        <v>44294</v>
      </c>
      <c r="H24" s="13"/>
      <c r="I24" s="14">
        <v>44196</v>
      </c>
      <c r="J24" s="13" t="s">
        <v>108</v>
      </c>
      <c r="K24" s="13">
        <v>2020</v>
      </c>
      <c r="L24" s="13" t="s">
        <v>108</v>
      </c>
      <c r="M24" s="13"/>
      <c r="N24" s="13"/>
      <c r="O24" s="15">
        <v>1034.5999999999999</v>
      </c>
      <c r="P24" s="13" t="s">
        <v>73</v>
      </c>
      <c r="Q24" s="3">
        <f t="shared" si="0"/>
        <v>1034.5999999999999</v>
      </c>
      <c r="R24" s="13"/>
      <c r="S24" s="13"/>
      <c r="T24" s="13"/>
      <c r="U24" s="13">
        <v>21</v>
      </c>
      <c r="V24" s="13"/>
      <c r="W24" s="13"/>
      <c r="X24" s="13" t="s">
        <v>202</v>
      </c>
      <c r="Y24" s="13" t="s">
        <v>69</v>
      </c>
      <c r="Z24" s="13">
        <v>6</v>
      </c>
      <c r="AA24" s="13"/>
      <c r="AB24" s="13"/>
      <c r="AC24" s="14">
        <v>44295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 t="s">
        <v>103</v>
      </c>
      <c r="BD24" s="13" t="s">
        <v>104</v>
      </c>
      <c r="BE24" s="13"/>
      <c r="BF24" s="13">
        <v>4</v>
      </c>
      <c r="BG24" s="13"/>
      <c r="BH24" s="13"/>
      <c r="BI24" s="13"/>
      <c r="BJ24" s="13" t="s">
        <v>72</v>
      </c>
      <c r="BK24" s="13"/>
      <c r="BL24" s="13"/>
      <c r="BM24" s="13"/>
      <c r="BN24" s="13"/>
      <c r="BO24" s="14">
        <v>44294</v>
      </c>
      <c r="BP24" s="13" t="s">
        <v>77</v>
      </c>
      <c r="BQ24" s="13" t="s">
        <v>78</v>
      </c>
      <c r="BR24" s="13" t="s">
        <v>156</v>
      </c>
      <c r="BS24" s="13" t="s">
        <v>77</v>
      </c>
      <c r="BT24" s="13" t="s">
        <v>78</v>
      </c>
      <c r="BV24" s="13" t="str">
        <f t="shared" si="1"/>
        <v>61569392CB</v>
      </c>
    </row>
    <row r="25" spans="1:74" x14ac:dyDescent="0.25">
      <c r="A25" s="13">
        <v>2021</v>
      </c>
      <c r="B25" s="13">
        <v>2566</v>
      </c>
      <c r="C25" s="13">
        <v>73</v>
      </c>
      <c r="D25" s="13" t="s">
        <v>150</v>
      </c>
      <c r="E25" s="13">
        <v>300190</v>
      </c>
      <c r="F25" s="13" t="s">
        <v>101</v>
      </c>
      <c r="G25" s="14">
        <v>44294</v>
      </c>
      <c r="H25" s="13"/>
      <c r="I25" s="14">
        <v>44196</v>
      </c>
      <c r="J25" s="13" t="s">
        <v>109</v>
      </c>
      <c r="K25" s="13">
        <v>2020</v>
      </c>
      <c r="L25" s="13" t="s">
        <v>109</v>
      </c>
      <c r="M25" s="13"/>
      <c r="N25" s="13"/>
      <c r="O25" s="15">
        <v>1034.5999999999999</v>
      </c>
      <c r="P25" s="13" t="s">
        <v>73</v>
      </c>
      <c r="Q25" s="3">
        <f t="shared" si="0"/>
        <v>1034.5999999999999</v>
      </c>
      <c r="R25" s="13"/>
      <c r="S25" s="13"/>
      <c r="T25" s="13"/>
      <c r="U25" s="13">
        <v>21</v>
      </c>
      <c r="V25" s="13"/>
      <c r="W25" s="13"/>
      <c r="X25" s="13" t="s">
        <v>202</v>
      </c>
      <c r="Y25" s="13" t="s">
        <v>69</v>
      </c>
      <c r="Z25" s="13">
        <v>6</v>
      </c>
      <c r="AA25" s="13"/>
      <c r="AB25" s="13"/>
      <c r="AC25" s="14">
        <v>44295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 t="s">
        <v>103</v>
      </c>
      <c r="BD25" s="13" t="s">
        <v>104</v>
      </c>
      <c r="BE25" s="13"/>
      <c r="BF25" s="13">
        <v>4</v>
      </c>
      <c r="BG25" s="13"/>
      <c r="BH25" s="13"/>
      <c r="BI25" s="13"/>
      <c r="BJ25" s="13" t="s">
        <v>72</v>
      </c>
      <c r="BK25" s="13"/>
      <c r="BL25" s="13"/>
      <c r="BM25" s="13"/>
      <c r="BN25" s="13"/>
      <c r="BO25" s="14">
        <v>44294</v>
      </c>
      <c r="BP25" s="13" t="s">
        <v>77</v>
      </c>
      <c r="BQ25" s="13" t="s">
        <v>78</v>
      </c>
      <c r="BR25" s="13" t="s">
        <v>156</v>
      </c>
      <c r="BS25" s="13" t="s">
        <v>77</v>
      </c>
      <c r="BT25" s="13" t="s">
        <v>78</v>
      </c>
      <c r="BV25" s="13" t="str">
        <f t="shared" si="1"/>
        <v>61569392CB</v>
      </c>
    </row>
    <row r="26" spans="1:74" x14ac:dyDescent="0.25">
      <c r="A26" s="13">
        <v>2021</v>
      </c>
      <c r="B26" s="13">
        <v>2566</v>
      </c>
      <c r="C26" s="13">
        <v>75</v>
      </c>
      <c r="D26" s="13" t="s">
        <v>150</v>
      </c>
      <c r="E26" s="13">
        <v>300190</v>
      </c>
      <c r="F26" s="13" t="s">
        <v>101</v>
      </c>
      <c r="G26" s="14">
        <v>44294</v>
      </c>
      <c r="H26" s="13"/>
      <c r="I26" s="14">
        <v>44196</v>
      </c>
      <c r="J26" s="13" t="s">
        <v>107</v>
      </c>
      <c r="K26" s="13">
        <v>2020</v>
      </c>
      <c r="L26" s="13" t="s">
        <v>107</v>
      </c>
      <c r="M26" s="13"/>
      <c r="N26" s="13"/>
      <c r="O26" s="15">
        <v>1034.5999999999999</v>
      </c>
      <c r="P26" s="13" t="s">
        <v>73</v>
      </c>
      <c r="Q26" s="3">
        <f t="shared" si="0"/>
        <v>1034.5999999999999</v>
      </c>
      <c r="R26" s="13"/>
      <c r="S26" s="13"/>
      <c r="T26" s="13"/>
      <c r="U26" s="13">
        <v>21</v>
      </c>
      <c r="V26" s="13"/>
      <c r="W26" s="13"/>
      <c r="X26" s="13" t="s">
        <v>202</v>
      </c>
      <c r="Y26" s="13" t="s">
        <v>69</v>
      </c>
      <c r="Z26" s="13">
        <v>6</v>
      </c>
      <c r="AA26" s="13"/>
      <c r="AB26" s="13"/>
      <c r="AC26" s="14">
        <v>44295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 t="s">
        <v>103</v>
      </c>
      <c r="BD26" s="13" t="s">
        <v>104</v>
      </c>
      <c r="BE26" s="13"/>
      <c r="BF26" s="13">
        <v>4</v>
      </c>
      <c r="BG26" s="13"/>
      <c r="BH26" s="13"/>
      <c r="BI26" s="13"/>
      <c r="BJ26" s="13" t="s">
        <v>72</v>
      </c>
      <c r="BK26" s="13"/>
      <c r="BL26" s="13"/>
      <c r="BM26" s="13"/>
      <c r="BN26" s="13"/>
      <c r="BO26" s="14">
        <v>44294</v>
      </c>
      <c r="BP26" s="13" t="s">
        <v>77</v>
      </c>
      <c r="BQ26" s="13" t="s">
        <v>78</v>
      </c>
      <c r="BR26" s="13" t="s">
        <v>156</v>
      </c>
      <c r="BS26" s="13" t="s">
        <v>77</v>
      </c>
      <c r="BT26" s="13" t="s">
        <v>78</v>
      </c>
      <c r="BV26" s="13" t="str">
        <f t="shared" si="1"/>
        <v>61569392CB</v>
      </c>
    </row>
    <row r="27" spans="1:74" x14ac:dyDescent="0.25">
      <c r="A27" s="13">
        <v>2021</v>
      </c>
      <c r="B27" s="13">
        <v>2566</v>
      </c>
      <c r="C27" s="13">
        <v>77</v>
      </c>
      <c r="D27" s="13" t="s">
        <v>150</v>
      </c>
      <c r="E27" s="13">
        <v>300190</v>
      </c>
      <c r="F27" s="13" t="s">
        <v>101</v>
      </c>
      <c r="G27" s="14">
        <v>44294</v>
      </c>
      <c r="H27" s="13"/>
      <c r="I27" s="14">
        <v>44196</v>
      </c>
      <c r="J27" s="13" t="s">
        <v>105</v>
      </c>
      <c r="K27" s="13">
        <v>2020</v>
      </c>
      <c r="L27" s="13" t="s">
        <v>105</v>
      </c>
      <c r="M27" s="13"/>
      <c r="N27" s="13"/>
      <c r="O27" s="15">
        <v>1034.5999999999999</v>
      </c>
      <c r="P27" s="13" t="s">
        <v>73</v>
      </c>
      <c r="Q27" s="3">
        <f t="shared" si="0"/>
        <v>1034.5999999999999</v>
      </c>
      <c r="R27" s="13"/>
      <c r="S27" s="13"/>
      <c r="T27" s="13"/>
      <c r="U27" s="13">
        <v>21</v>
      </c>
      <c r="V27" s="13"/>
      <c r="W27" s="13"/>
      <c r="X27" s="13" t="s">
        <v>202</v>
      </c>
      <c r="Y27" s="13" t="s">
        <v>69</v>
      </c>
      <c r="Z27" s="13">
        <v>6</v>
      </c>
      <c r="AA27" s="13"/>
      <c r="AB27" s="13"/>
      <c r="AC27" s="14">
        <v>44295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 t="s">
        <v>103</v>
      </c>
      <c r="BD27" s="13" t="s">
        <v>104</v>
      </c>
      <c r="BE27" s="13"/>
      <c r="BF27" s="13">
        <v>4</v>
      </c>
      <c r="BG27" s="13"/>
      <c r="BH27" s="13"/>
      <c r="BI27" s="13"/>
      <c r="BJ27" s="13" t="s">
        <v>72</v>
      </c>
      <c r="BK27" s="13"/>
      <c r="BL27" s="13"/>
      <c r="BM27" s="13"/>
      <c r="BN27" s="13"/>
      <c r="BO27" s="14">
        <v>44294</v>
      </c>
      <c r="BP27" s="13" t="s">
        <v>77</v>
      </c>
      <c r="BQ27" s="13" t="s">
        <v>78</v>
      </c>
      <c r="BR27" s="13" t="s">
        <v>156</v>
      </c>
      <c r="BS27" s="13" t="s">
        <v>77</v>
      </c>
      <c r="BT27" s="13" t="s">
        <v>78</v>
      </c>
      <c r="BV27" s="13" t="str">
        <f t="shared" si="1"/>
        <v>61569392CB</v>
      </c>
    </row>
    <row r="28" spans="1:74" x14ac:dyDescent="0.25">
      <c r="A28" s="13">
        <v>2021</v>
      </c>
      <c r="B28" s="13">
        <v>2566</v>
      </c>
      <c r="C28" s="13">
        <v>79</v>
      </c>
      <c r="D28" s="13" t="s">
        <v>150</v>
      </c>
      <c r="E28" s="13">
        <v>300190</v>
      </c>
      <c r="F28" s="13" t="s">
        <v>101</v>
      </c>
      <c r="G28" s="14">
        <v>44294</v>
      </c>
      <c r="H28" s="13"/>
      <c r="I28" s="14">
        <v>44196</v>
      </c>
      <c r="J28" s="13" t="s">
        <v>106</v>
      </c>
      <c r="K28" s="13">
        <v>2020</v>
      </c>
      <c r="L28" s="13" t="s">
        <v>106</v>
      </c>
      <c r="M28" s="13"/>
      <c r="N28" s="13"/>
      <c r="O28" s="15">
        <v>1034.5999999999999</v>
      </c>
      <c r="P28" s="13" t="s">
        <v>73</v>
      </c>
      <c r="Q28" s="3">
        <f t="shared" si="0"/>
        <v>1034.5999999999999</v>
      </c>
      <c r="R28" s="13"/>
      <c r="S28" s="13"/>
      <c r="T28" s="13"/>
      <c r="U28" s="13">
        <v>21</v>
      </c>
      <c r="V28" s="13"/>
      <c r="W28" s="13"/>
      <c r="X28" s="13" t="s">
        <v>202</v>
      </c>
      <c r="Y28" s="13" t="s">
        <v>69</v>
      </c>
      <c r="Z28" s="13">
        <v>6</v>
      </c>
      <c r="AA28" s="13"/>
      <c r="AB28" s="13"/>
      <c r="AC28" s="14">
        <v>44295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 t="s">
        <v>103</v>
      </c>
      <c r="BD28" s="13" t="s">
        <v>104</v>
      </c>
      <c r="BE28" s="13"/>
      <c r="BF28" s="13">
        <v>4</v>
      </c>
      <c r="BG28" s="13"/>
      <c r="BH28" s="13"/>
      <c r="BI28" s="13"/>
      <c r="BJ28" s="13" t="s">
        <v>72</v>
      </c>
      <c r="BK28" s="13"/>
      <c r="BL28" s="13"/>
      <c r="BM28" s="13"/>
      <c r="BN28" s="13"/>
      <c r="BO28" s="14">
        <v>44294</v>
      </c>
      <c r="BP28" s="13" t="s">
        <v>77</v>
      </c>
      <c r="BQ28" s="13" t="s">
        <v>78</v>
      </c>
      <c r="BR28" s="13" t="s">
        <v>156</v>
      </c>
      <c r="BS28" s="13" t="s">
        <v>77</v>
      </c>
      <c r="BT28" s="13" t="s">
        <v>78</v>
      </c>
      <c r="BV28" s="13" t="str">
        <f t="shared" si="1"/>
        <v>61569392CB</v>
      </c>
    </row>
    <row r="29" spans="1:74" x14ac:dyDescent="0.25">
      <c r="A29" s="13">
        <v>2021</v>
      </c>
      <c r="B29" s="13">
        <v>2566</v>
      </c>
      <c r="C29" s="13">
        <v>81</v>
      </c>
      <c r="D29" s="13" t="s">
        <v>150</v>
      </c>
      <c r="E29" s="13">
        <v>300190</v>
      </c>
      <c r="F29" s="13" t="s">
        <v>101</v>
      </c>
      <c r="G29" s="14">
        <v>44294</v>
      </c>
      <c r="H29" s="13"/>
      <c r="I29" s="14">
        <v>44196</v>
      </c>
      <c r="J29" s="13" t="s">
        <v>102</v>
      </c>
      <c r="K29" s="13">
        <v>2020</v>
      </c>
      <c r="L29" s="13" t="s">
        <v>102</v>
      </c>
      <c r="M29" s="13"/>
      <c r="N29" s="13"/>
      <c r="O29" s="15">
        <v>1034.5999999999999</v>
      </c>
      <c r="P29" s="13" t="s">
        <v>73</v>
      </c>
      <c r="Q29" s="3">
        <f t="shared" si="0"/>
        <v>1034.5999999999999</v>
      </c>
      <c r="R29" s="13"/>
      <c r="S29" s="13"/>
      <c r="T29" s="13"/>
      <c r="U29" s="13">
        <v>21</v>
      </c>
      <c r="V29" s="13"/>
      <c r="W29" s="13"/>
      <c r="X29" s="13" t="s">
        <v>202</v>
      </c>
      <c r="Y29" s="13" t="s">
        <v>69</v>
      </c>
      <c r="Z29" s="13">
        <v>6</v>
      </c>
      <c r="AA29" s="13"/>
      <c r="AB29" s="13"/>
      <c r="AC29" s="14">
        <v>44295</v>
      </c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 t="s">
        <v>103</v>
      </c>
      <c r="BD29" s="13" t="s">
        <v>104</v>
      </c>
      <c r="BE29" s="13"/>
      <c r="BF29" s="13">
        <v>4</v>
      </c>
      <c r="BG29" s="13"/>
      <c r="BH29" s="13"/>
      <c r="BI29" s="13"/>
      <c r="BJ29" s="13" t="s">
        <v>72</v>
      </c>
      <c r="BK29" s="13"/>
      <c r="BL29" s="13"/>
      <c r="BM29" s="13"/>
      <c r="BN29" s="13"/>
      <c r="BO29" s="14">
        <v>44294</v>
      </c>
      <c r="BP29" s="13" t="s">
        <v>77</v>
      </c>
      <c r="BQ29" s="13" t="s">
        <v>78</v>
      </c>
      <c r="BR29" s="13" t="s">
        <v>156</v>
      </c>
      <c r="BS29" s="13" t="s">
        <v>77</v>
      </c>
      <c r="BT29" s="13" t="s">
        <v>78</v>
      </c>
      <c r="BV29" s="13" t="str">
        <f t="shared" si="1"/>
        <v>61569392CB</v>
      </c>
    </row>
    <row r="30" spans="1:74" x14ac:dyDescent="0.25">
      <c r="A30" s="13">
        <v>2021</v>
      </c>
      <c r="B30" s="13">
        <v>2566</v>
      </c>
      <c r="C30" s="13">
        <v>83</v>
      </c>
      <c r="D30" s="13" t="s">
        <v>150</v>
      </c>
      <c r="E30" s="13">
        <v>300136</v>
      </c>
      <c r="F30" s="13" t="s">
        <v>238</v>
      </c>
      <c r="G30" s="14">
        <v>44294</v>
      </c>
      <c r="H30" s="13"/>
      <c r="I30" s="14">
        <v>44165</v>
      </c>
      <c r="J30" s="13" t="s">
        <v>780</v>
      </c>
      <c r="K30" s="13">
        <v>2020</v>
      </c>
      <c r="L30" s="13" t="s">
        <v>780</v>
      </c>
      <c r="M30" s="13"/>
      <c r="N30" s="13"/>
      <c r="O30" s="13">
        <v>600.16</v>
      </c>
      <c r="P30" s="13" t="s">
        <v>73</v>
      </c>
      <c r="Q30" s="3">
        <f t="shared" si="0"/>
        <v>600.16</v>
      </c>
      <c r="R30" s="13"/>
      <c r="S30" s="13"/>
      <c r="T30" s="13"/>
      <c r="U30" s="13">
        <v>21</v>
      </c>
      <c r="V30" s="13"/>
      <c r="W30" s="13"/>
      <c r="X30" s="13" t="s">
        <v>202</v>
      </c>
      <c r="Y30" s="13" t="s">
        <v>69</v>
      </c>
      <c r="Z30" s="13">
        <v>6</v>
      </c>
      <c r="AA30" s="13"/>
      <c r="AB30" s="13"/>
      <c r="AC30" s="14">
        <v>44295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 t="s">
        <v>781</v>
      </c>
      <c r="BD30" s="13" t="s">
        <v>782</v>
      </c>
      <c r="BE30" s="13"/>
      <c r="BF30" s="13">
        <v>4</v>
      </c>
      <c r="BG30" s="13"/>
      <c r="BH30" s="13"/>
      <c r="BI30" s="13"/>
      <c r="BJ30" s="13" t="s">
        <v>72</v>
      </c>
      <c r="BK30" s="13"/>
      <c r="BL30" s="13"/>
      <c r="BM30" s="13"/>
      <c r="BN30" s="13"/>
      <c r="BO30" s="14">
        <v>44294</v>
      </c>
      <c r="BP30" s="13" t="s">
        <v>77</v>
      </c>
      <c r="BQ30" s="13" t="s">
        <v>78</v>
      </c>
      <c r="BR30" s="13" t="s">
        <v>156</v>
      </c>
      <c r="BS30" s="13" t="s">
        <v>77</v>
      </c>
      <c r="BT30" s="13" t="s">
        <v>78</v>
      </c>
      <c r="BV30" s="13" t="str">
        <f t="shared" si="1"/>
        <v>ZD22EE0DC1</v>
      </c>
    </row>
    <row r="31" spans="1:74" x14ac:dyDescent="0.25">
      <c r="A31" s="13">
        <v>2021</v>
      </c>
      <c r="B31" s="13">
        <v>2566</v>
      </c>
      <c r="C31" s="13">
        <v>85</v>
      </c>
      <c r="D31" s="13" t="s">
        <v>150</v>
      </c>
      <c r="E31" s="13">
        <v>300136</v>
      </c>
      <c r="F31" s="13" t="s">
        <v>238</v>
      </c>
      <c r="G31" s="14">
        <v>44294</v>
      </c>
      <c r="H31" s="13"/>
      <c r="I31" s="14">
        <v>44165</v>
      </c>
      <c r="J31" s="13" t="s">
        <v>783</v>
      </c>
      <c r="K31" s="13">
        <v>2020</v>
      </c>
      <c r="L31" s="13" t="s">
        <v>783</v>
      </c>
      <c r="M31" s="13"/>
      <c r="N31" s="13"/>
      <c r="O31" s="13">
        <v>604.64</v>
      </c>
      <c r="P31" s="13" t="s">
        <v>73</v>
      </c>
      <c r="Q31" s="3">
        <f t="shared" si="0"/>
        <v>604.64</v>
      </c>
      <c r="R31" s="13"/>
      <c r="S31" s="13"/>
      <c r="T31" s="13"/>
      <c r="U31" s="13">
        <v>21</v>
      </c>
      <c r="V31" s="13"/>
      <c r="W31" s="13"/>
      <c r="X31" s="13" t="s">
        <v>202</v>
      </c>
      <c r="Y31" s="13" t="s">
        <v>69</v>
      </c>
      <c r="Z31" s="13">
        <v>6</v>
      </c>
      <c r="AA31" s="13"/>
      <c r="AB31" s="13"/>
      <c r="AC31" s="14">
        <v>44295</v>
      </c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 t="s">
        <v>612</v>
      </c>
      <c r="BD31" s="13" t="s">
        <v>613</v>
      </c>
      <c r="BE31" s="13"/>
      <c r="BF31" s="13">
        <v>4</v>
      </c>
      <c r="BG31" s="13"/>
      <c r="BH31" s="13"/>
      <c r="BI31" s="13"/>
      <c r="BJ31" s="13" t="s">
        <v>72</v>
      </c>
      <c r="BK31" s="13"/>
      <c r="BL31" s="13"/>
      <c r="BM31" s="13"/>
      <c r="BN31" s="13"/>
      <c r="BO31" s="14">
        <v>44294</v>
      </c>
      <c r="BP31" s="13" t="s">
        <v>77</v>
      </c>
      <c r="BQ31" s="13" t="s">
        <v>78</v>
      </c>
      <c r="BR31" s="13" t="s">
        <v>156</v>
      </c>
      <c r="BS31" s="13" t="s">
        <v>77</v>
      </c>
      <c r="BT31" s="13" t="s">
        <v>78</v>
      </c>
      <c r="BV31" s="13" t="str">
        <f t="shared" si="1"/>
        <v>Z292E4367B</v>
      </c>
    </row>
    <row r="32" spans="1:74" x14ac:dyDescent="0.25">
      <c r="A32" s="13">
        <v>2021</v>
      </c>
      <c r="B32" s="13">
        <v>2566</v>
      </c>
      <c r="C32" s="13">
        <v>87</v>
      </c>
      <c r="D32" s="13" t="s">
        <v>150</v>
      </c>
      <c r="E32" s="13">
        <v>300136</v>
      </c>
      <c r="F32" s="13" t="s">
        <v>238</v>
      </c>
      <c r="G32" s="14">
        <v>44294</v>
      </c>
      <c r="H32" s="13"/>
      <c r="I32" s="14">
        <v>44165</v>
      </c>
      <c r="J32" s="13" t="s">
        <v>784</v>
      </c>
      <c r="K32" s="13">
        <v>2020</v>
      </c>
      <c r="L32" s="13" t="s">
        <v>784</v>
      </c>
      <c r="M32" s="13"/>
      <c r="N32" s="13"/>
      <c r="O32" s="13">
        <v>444</v>
      </c>
      <c r="P32" s="13" t="s">
        <v>73</v>
      </c>
      <c r="Q32" s="3">
        <f t="shared" si="0"/>
        <v>444</v>
      </c>
      <c r="R32" s="13"/>
      <c r="S32" s="13"/>
      <c r="T32" s="13"/>
      <c r="U32" s="13">
        <v>21</v>
      </c>
      <c r="V32" s="13"/>
      <c r="W32" s="13"/>
      <c r="X32" s="13" t="s">
        <v>202</v>
      </c>
      <c r="Y32" s="13" t="s">
        <v>69</v>
      </c>
      <c r="Z32" s="13">
        <v>6</v>
      </c>
      <c r="AA32" s="13"/>
      <c r="AB32" s="13"/>
      <c r="AC32" s="14">
        <v>44295</v>
      </c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 t="s">
        <v>239</v>
      </c>
      <c r="BD32" s="13" t="s">
        <v>240</v>
      </c>
      <c r="BE32" s="13"/>
      <c r="BF32" s="13">
        <v>4</v>
      </c>
      <c r="BG32" s="13"/>
      <c r="BH32" s="13"/>
      <c r="BI32" s="13"/>
      <c r="BJ32" s="13" t="s">
        <v>72</v>
      </c>
      <c r="BK32" s="13"/>
      <c r="BL32" s="13"/>
      <c r="BM32" s="13"/>
      <c r="BN32" s="13"/>
      <c r="BO32" s="14">
        <v>44294</v>
      </c>
      <c r="BP32" s="13" t="s">
        <v>77</v>
      </c>
      <c r="BQ32" s="13" t="s">
        <v>78</v>
      </c>
      <c r="BR32" s="13" t="s">
        <v>156</v>
      </c>
      <c r="BS32" s="13" t="s">
        <v>77</v>
      </c>
      <c r="BT32" s="13" t="s">
        <v>78</v>
      </c>
      <c r="BV32" s="13" t="str">
        <f t="shared" si="1"/>
        <v>Z212C05A28</v>
      </c>
    </row>
    <row r="33" spans="1:74" x14ac:dyDescent="0.25">
      <c r="A33" s="13">
        <v>2021</v>
      </c>
      <c r="B33" s="13">
        <v>2566</v>
      </c>
      <c r="C33" s="13">
        <v>91</v>
      </c>
      <c r="D33" s="13" t="s">
        <v>150</v>
      </c>
      <c r="E33" s="13">
        <v>300188</v>
      </c>
      <c r="F33" s="13" t="s">
        <v>144</v>
      </c>
      <c r="G33" s="14">
        <v>44294</v>
      </c>
      <c r="H33" s="13"/>
      <c r="I33" s="14">
        <v>44203</v>
      </c>
      <c r="J33" s="13" t="s">
        <v>146</v>
      </c>
      <c r="K33" s="13">
        <v>2021</v>
      </c>
      <c r="L33" s="13" t="s">
        <v>146</v>
      </c>
      <c r="M33" s="13"/>
      <c r="N33" s="13"/>
      <c r="O33" s="13">
        <v>375</v>
      </c>
      <c r="P33" s="13" t="s">
        <v>73</v>
      </c>
      <c r="Q33" s="3">
        <f t="shared" si="0"/>
        <v>375</v>
      </c>
      <c r="R33" s="13"/>
      <c r="S33" s="13"/>
      <c r="T33" s="13"/>
      <c r="U33" s="13">
        <v>21</v>
      </c>
      <c r="V33" s="13"/>
      <c r="W33" s="13"/>
      <c r="X33" s="13" t="s">
        <v>202</v>
      </c>
      <c r="Y33" s="13" t="s">
        <v>69</v>
      </c>
      <c r="Z33" s="13">
        <v>6</v>
      </c>
      <c r="AA33" s="13"/>
      <c r="AB33" s="13"/>
      <c r="AC33" s="14">
        <v>44295</v>
      </c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 t="s">
        <v>147</v>
      </c>
      <c r="BD33" s="13" t="s">
        <v>148</v>
      </c>
      <c r="BE33" s="13"/>
      <c r="BF33" s="13">
        <v>4</v>
      </c>
      <c r="BG33" s="13"/>
      <c r="BH33" s="13"/>
      <c r="BI33" s="13"/>
      <c r="BJ33" s="13" t="s">
        <v>72</v>
      </c>
      <c r="BK33" s="13"/>
      <c r="BL33" s="13"/>
      <c r="BM33" s="13"/>
      <c r="BN33" s="13"/>
      <c r="BO33" s="14">
        <v>44294</v>
      </c>
      <c r="BP33" s="13" t="s">
        <v>77</v>
      </c>
      <c r="BQ33" s="13" t="s">
        <v>78</v>
      </c>
      <c r="BR33" s="13" t="s">
        <v>156</v>
      </c>
      <c r="BS33" s="13" t="s">
        <v>77</v>
      </c>
      <c r="BT33" s="13" t="s">
        <v>78</v>
      </c>
      <c r="BV33" s="13" t="str">
        <f t="shared" si="1"/>
        <v>ZCC2EF9E21</v>
      </c>
    </row>
    <row r="34" spans="1:74" x14ac:dyDescent="0.25">
      <c r="A34" s="13">
        <v>2021</v>
      </c>
      <c r="B34" s="13">
        <v>2566</v>
      </c>
      <c r="C34" s="13">
        <v>95</v>
      </c>
      <c r="D34" s="13" t="s">
        <v>150</v>
      </c>
      <c r="E34" s="13">
        <v>311195</v>
      </c>
      <c r="F34" s="13" t="s">
        <v>118</v>
      </c>
      <c r="G34" s="14">
        <v>44294</v>
      </c>
      <c r="H34" s="13"/>
      <c r="I34" s="14">
        <v>44227</v>
      </c>
      <c r="J34" s="13" t="s">
        <v>411</v>
      </c>
      <c r="K34" s="13">
        <v>2021</v>
      </c>
      <c r="L34" s="13" t="s">
        <v>411</v>
      </c>
      <c r="M34" s="13"/>
      <c r="N34" s="13"/>
      <c r="O34" s="13">
        <v>542.1</v>
      </c>
      <c r="P34" s="13" t="s">
        <v>73</v>
      </c>
      <c r="Q34" s="3">
        <f t="shared" si="0"/>
        <v>542.1</v>
      </c>
      <c r="R34" s="13"/>
      <c r="S34" s="13"/>
      <c r="T34" s="13"/>
      <c r="U34" s="13">
        <v>21</v>
      </c>
      <c r="V34" s="13"/>
      <c r="W34" s="13"/>
      <c r="X34" s="13" t="s">
        <v>202</v>
      </c>
      <c r="Y34" s="13" t="s">
        <v>69</v>
      </c>
      <c r="Z34" s="13">
        <v>6</v>
      </c>
      <c r="AA34" s="13"/>
      <c r="AB34" s="13"/>
      <c r="AC34" s="14">
        <v>44295</v>
      </c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 t="s">
        <v>119</v>
      </c>
      <c r="BD34" s="13" t="s">
        <v>120</v>
      </c>
      <c r="BE34" s="13"/>
      <c r="BF34" s="13">
        <v>4</v>
      </c>
      <c r="BG34" s="13"/>
      <c r="BH34" s="13"/>
      <c r="BI34" s="13"/>
      <c r="BJ34" s="13" t="s">
        <v>72</v>
      </c>
      <c r="BK34" s="13"/>
      <c r="BL34" s="13"/>
      <c r="BM34" s="13"/>
      <c r="BN34" s="13"/>
      <c r="BO34" s="14">
        <v>44294</v>
      </c>
      <c r="BP34" s="13" t="s">
        <v>77</v>
      </c>
      <c r="BQ34" s="13" t="s">
        <v>78</v>
      </c>
      <c r="BR34" s="13" t="s">
        <v>156</v>
      </c>
      <c r="BS34" s="13" t="s">
        <v>77</v>
      </c>
      <c r="BT34" s="13" t="s">
        <v>78</v>
      </c>
      <c r="BV34" s="13" t="str">
        <f t="shared" si="1"/>
        <v>Z122FC476E</v>
      </c>
    </row>
    <row r="35" spans="1:74" x14ac:dyDescent="0.25">
      <c r="A35" s="13">
        <v>2021</v>
      </c>
      <c r="B35" s="13">
        <v>2566</v>
      </c>
      <c r="C35" s="13">
        <v>103</v>
      </c>
      <c r="D35" s="13" t="s">
        <v>150</v>
      </c>
      <c r="E35" s="13">
        <v>311195</v>
      </c>
      <c r="F35" s="13" t="s">
        <v>118</v>
      </c>
      <c r="G35" s="14">
        <v>44294</v>
      </c>
      <c r="H35" s="13"/>
      <c r="I35" s="14">
        <v>44227</v>
      </c>
      <c r="J35" s="13" t="s">
        <v>412</v>
      </c>
      <c r="K35" s="13">
        <v>2021</v>
      </c>
      <c r="L35" s="13" t="s">
        <v>412</v>
      </c>
      <c r="M35" s="13"/>
      <c r="N35" s="13"/>
      <c r="O35" s="13">
        <v>835</v>
      </c>
      <c r="P35" s="13" t="s">
        <v>73</v>
      </c>
      <c r="Q35" s="3">
        <f t="shared" si="0"/>
        <v>835</v>
      </c>
      <c r="R35" s="13"/>
      <c r="S35" s="13"/>
      <c r="T35" s="13"/>
      <c r="U35" s="13">
        <v>21</v>
      </c>
      <c r="V35" s="13"/>
      <c r="W35" s="13"/>
      <c r="X35" s="13" t="s">
        <v>202</v>
      </c>
      <c r="Y35" s="13" t="s">
        <v>69</v>
      </c>
      <c r="Z35" s="13">
        <v>6</v>
      </c>
      <c r="AA35" s="13"/>
      <c r="AB35" s="13"/>
      <c r="AC35" s="14">
        <v>44295</v>
      </c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 t="s">
        <v>413</v>
      </c>
      <c r="BD35" s="13" t="s">
        <v>414</v>
      </c>
      <c r="BE35" s="13"/>
      <c r="BF35" s="13">
        <v>4</v>
      </c>
      <c r="BG35" s="13"/>
      <c r="BH35" s="13"/>
      <c r="BI35" s="13"/>
      <c r="BJ35" s="13" t="s">
        <v>72</v>
      </c>
      <c r="BK35" s="13"/>
      <c r="BL35" s="13"/>
      <c r="BM35" s="13"/>
      <c r="BN35" s="13"/>
      <c r="BO35" s="14">
        <v>44294</v>
      </c>
      <c r="BP35" s="13" t="s">
        <v>77</v>
      </c>
      <c r="BQ35" s="13" t="s">
        <v>78</v>
      </c>
      <c r="BR35" s="13" t="s">
        <v>156</v>
      </c>
      <c r="BS35" s="13" t="s">
        <v>77</v>
      </c>
      <c r="BT35" s="13" t="s">
        <v>78</v>
      </c>
      <c r="BV35" s="13" t="str">
        <f t="shared" si="1"/>
        <v>ZAC302E311</v>
      </c>
    </row>
    <row r="36" spans="1:74" x14ac:dyDescent="0.25">
      <c r="A36" s="13">
        <v>2021</v>
      </c>
      <c r="B36" s="13">
        <v>2566</v>
      </c>
      <c r="C36" s="13">
        <v>107</v>
      </c>
      <c r="D36" s="13" t="s">
        <v>150</v>
      </c>
      <c r="E36" s="13">
        <v>311405</v>
      </c>
      <c r="F36" s="13" t="s">
        <v>441</v>
      </c>
      <c r="G36" s="14">
        <v>44294</v>
      </c>
      <c r="H36" s="13"/>
      <c r="I36" s="14">
        <v>44227</v>
      </c>
      <c r="J36" s="13" t="s">
        <v>442</v>
      </c>
      <c r="K36" s="13">
        <v>2021</v>
      </c>
      <c r="L36" s="13" t="s">
        <v>442</v>
      </c>
      <c r="M36" s="13"/>
      <c r="N36" s="13"/>
      <c r="O36" s="13">
        <v>529.5</v>
      </c>
      <c r="P36" s="13" t="s">
        <v>73</v>
      </c>
      <c r="Q36" s="3">
        <f t="shared" si="0"/>
        <v>529.5</v>
      </c>
      <c r="R36" s="13"/>
      <c r="S36" s="13"/>
      <c r="T36" s="13"/>
      <c r="U36" s="13">
        <v>21</v>
      </c>
      <c r="V36" s="13"/>
      <c r="W36" s="13"/>
      <c r="X36" s="13" t="s">
        <v>202</v>
      </c>
      <c r="Y36" s="13" t="s">
        <v>69</v>
      </c>
      <c r="Z36" s="13">
        <v>6</v>
      </c>
      <c r="AA36" s="13"/>
      <c r="AB36" s="13"/>
      <c r="AC36" s="14">
        <v>44295</v>
      </c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 t="s">
        <v>443</v>
      </c>
      <c r="BD36" s="13" t="s">
        <v>444</v>
      </c>
      <c r="BE36" s="13"/>
      <c r="BF36" s="13">
        <v>4</v>
      </c>
      <c r="BG36" s="13"/>
      <c r="BH36" s="13"/>
      <c r="BI36" s="13"/>
      <c r="BJ36" s="13" t="s">
        <v>72</v>
      </c>
      <c r="BK36" s="13"/>
      <c r="BL36" s="13"/>
      <c r="BM36" s="13"/>
      <c r="BN36" s="13"/>
      <c r="BO36" s="14">
        <v>44294</v>
      </c>
      <c r="BP36" s="13" t="s">
        <v>77</v>
      </c>
      <c r="BQ36" s="13" t="s">
        <v>78</v>
      </c>
      <c r="BR36" s="13" t="s">
        <v>156</v>
      </c>
      <c r="BS36" s="13" t="s">
        <v>77</v>
      </c>
      <c r="BT36" s="13" t="s">
        <v>78</v>
      </c>
      <c r="BV36" s="13" t="str">
        <f t="shared" si="1"/>
        <v>Z822FDA059</v>
      </c>
    </row>
    <row r="37" spans="1:74" x14ac:dyDescent="0.25">
      <c r="A37" s="13">
        <v>2021</v>
      </c>
      <c r="B37" s="13">
        <v>2566</v>
      </c>
      <c r="C37" s="13">
        <v>111</v>
      </c>
      <c r="D37" s="13" t="s">
        <v>150</v>
      </c>
      <c r="E37" s="13">
        <v>311330</v>
      </c>
      <c r="F37" s="13" t="s">
        <v>249</v>
      </c>
      <c r="G37" s="14">
        <v>44294</v>
      </c>
      <c r="H37" s="13"/>
      <c r="I37" s="14">
        <v>44225</v>
      </c>
      <c r="J37" s="13" t="s">
        <v>432</v>
      </c>
      <c r="K37" s="13">
        <v>2021</v>
      </c>
      <c r="L37" s="13" t="s">
        <v>432</v>
      </c>
      <c r="M37" s="13"/>
      <c r="N37" s="13"/>
      <c r="O37" s="13">
        <v>866.4</v>
      </c>
      <c r="P37" s="13" t="s">
        <v>73</v>
      </c>
      <c r="Q37" s="3">
        <f t="shared" si="0"/>
        <v>866.4</v>
      </c>
      <c r="R37" s="13"/>
      <c r="S37" s="13"/>
      <c r="T37" s="13"/>
      <c r="U37" s="13">
        <v>21</v>
      </c>
      <c r="V37" s="13"/>
      <c r="W37" s="13"/>
      <c r="X37" s="13" t="s">
        <v>202</v>
      </c>
      <c r="Y37" s="13" t="s">
        <v>69</v>
      </c>
      <c r="Z37" s="13">
        <v>6</v>
      </c>
      <c r="AA37" s="13"/>
      <c r="AB37" s="13"/>
      <c r="AC37" s="14">
        <v>44295</v>
      </c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 t="s">
        <v>433</v>
      </c>
      <c r="BD37" s="13" t="s">
        <v>434</v>
      </c>
      <c r="BE37" s="13"/>
      <c r="BF37" s="13">
        <v>4</v>
      </c>
      <c r="BG37" s="13"/>
      <c r="BH37" s="13"/>
      <c r="BI37" s="13"/>
      <c r="BJ37" s="13" t="s">
        <v>72</v>
      </c>
      <c r="BK37" s="13"/>
      <c r="BL37" s="13"/>
      <c r="BM37" s="13"/>
      <c r="BN37" s="13"/>
      <c r="BO37" s="14">
        <v>44294</v>
      </c>
      <c r="BP37" s="13" t="s">
        <v>77</v>
      </c>
      <c r="BQ37" s="13" t="s">
        <v>78</v>
      </c>
      <c r="BR37" s="13" t="s">
        <v>156</v>
      </c>
      <c r="BS37" s="13" t="s">
        <v>77</v>
      </c>
      <c r="BT37" s="13" t="s">
        <v>78</v>
      </c>
      <c r="BV37" s="13" t="str">
        <f t="shared" si="1"/>
        <v>ZAB2F4ECFD</v>
      </c>
    </row>
    <row r="38" spans="1:74" x14ac:dyDescent="0.25">
      <c r="A38" s="13">
        <v>2021</v>
      </c>
      <c r="B38" s="13">
        <v>2566</v>
      </c>
      <c r="C38" s="13">
        <v>117</v>
      </c>
      <c r="D38" s="13" t="s">
        <v>150</v>
      </c>
      <c r="E38" s="13">
        <v>311430</v>
      </c>
      <c r="F38" s="13" t="s">
        <v>423</v>
      </c>
      <c r="G38" s="14">
        <v>44294</v>
      </c>
      <c r="H38" s="13"/>
      <c r="I38" s="14">
        <v>44232</v>
      </c>
      <c r="J38" s="13" t="s">
        <v>424</v>
      </c>
      <c r="K38" s="13">
        <v>2021</v>
      </c>
      <c r="L38" s="13" t="s">
        <v>424</v>
      </c>
      <c r="M38" s="13"/>
      <c r="N38" s="13"/>
      <c r="O38" s="13">
        <v>163.66999999999999</v>
      </c>
      <c r="P38" s="13" t="s">
        <v>73</v>
      </c>
      <c r="Q38" s="3">
        <f t="shared" si="0"/>
        <v>163.66999999999999</v>
      </c>
      <c r="R38" s="13"/>
      <c r="S38" s="13"/>
      <c r="T38" s="13"/>
      <c r="U38" s="13">
        <v>21</v>
      </c>
      <c r="V38" s="13"/>
      <c r="W38" s="13"/>
      <c r="X38" s="13" t="s">
        <v>202</v>
      </c>
      <c r="Y38" s="13" t="s">
        <v>69</v>
      </c>
      <c r="Z38" s="13">
        <v>6</v>
      </c>
      <c r="AA38" s="13"/>
      <c r="AB38" s="13"/>
      <c r="AC38" s="14">
        <v>44295</v>
      </c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 t="s">
        <v>425</v>
      </c>
      <c r="BD38" s="13" t="s">
        <v>426</v>
      </c>
      <c r="BE38" s="13"/>
      <c r="BF38" s="13">
        <v>4</v>
      </c>
      <c r="BG38" s="13"/>
      <c r="BH38" s="13"/>
      <c r="BI38" s="13"/>
      <c r="BJ38" s="13" t="s">
        <v>72</v>
      </c>
      <c r="BK38" s="13"/>
      <c r="BL38" s="13"/>
      <c r="BM38" s="13"/>
      <c r="BN38" s="13"/>
      <c r="BO38" s="14">
        <v>44294</v>
      </c>
      <c r="BP38" s="13" t="s">
        <v>77</v>
      </c>
      <c r="BQ38" s="13" t="s">
        <v>78</v>
      </c>
      <c r="BR38" s="13" t="s">
        <v>156</v>
      </c>
      <c r="BS38" s="13" t="s">
        <v>77</v>
      </c>
      <c r="BT38" s="13" t="s">
        <v>78</v>
      </c>
      <c r="BV38" s="13" t="str">
        <f t="shared" si="1"/>
        <v>ZAD26B02D9</v>
      </c>
    </row>
    <row r="39" spans="1:74" x14ac:dyDescent="0.25">
      <c r="A39" s="13">
        <v>2021</v>
      </c>
      <c r="B39" s="13">
        <v>2566</v>
      </c>
      <c r="C39" s="13">
        <v>119</v>
      </c>
      <c r="D39" s="13" t="s">
        <v>150</v>
      </c>
      <c r="E39" s="13">
        <v>311514</v>
      </c>
      <c r="F39" s="13" t="s">
        <v>464</v>
      </c>
      <c r="G39" s="14">
        <v>44294</v>
      </c>
      <c r="H39" s="13"/>
      <c r="I39" s="14">
        <v>44237</v>
      </c>
      <c r="J39" s="13" t="s">
        <v>465</v>
      </c>
      <c r="K39" s="13">
        <v>2021</v>
      </c>
      <c r="L39" s="13" t="s">
        <v>465</v>
      </c>
      <c r="M39" s="13"/>
      <c r="N39" s="13"/>
      <c r="O39" s="13">
        <v>572</v>
      </c>
      <c r="P39" s="13" t="s">
        <v>73</v>
      </c>
      <c r="Q39" s="3">
        <f t="shared" si="0"/>
        <v>572</v>
      </c>
      <c r="R39" s="13"/>
      <c r="S39" s="13"/>
      <c r="T39" s="13"/>
      <c r="U39" s="13">
        <v>21</v>
      </c>
      <c r="V39" s="13"/>
      <c r="W39" s="13"/>
      <c r="X39" s="13" t="s">
        <v>202</v>
      </c>
      <c r="Y39" s="13" t="s">
        <v>69</v>
      </c>
      <c r="Z39" s="13">
        <v>6</v>
      </c>
      <c r="AA39" s="13"/>
      <c r="AB39" s="13"/>
      <c r="AC39" s="14">
        <v>44295</v>
      </c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 t="s">
        <v>466</v>
      </c>
      <c r="BD39" s="13" t="s">
        <v>467</v>
      </c>
      <c r="BE39" s="13"/>
      <c r="BF39" s="13">
        <v>4</v>
      </c>
      <c r="BG39" s="13"/>
      <c r="BH39" s="13"/>
      <c r="BI39" s="13"/>
      <c r="BJ39" s="13" t="s">
        <v>72</v>
      </c>
      <c r="BK39" s="13"/>
      <c r="BL39" s="13"/>
      <c r="BM39" s="13"/>
      <c r="BN39" s="13"/>
      <c r="BO39" s="14">
        <v>44294</v>
      </c>
      <c r="BP39" s="13" t="s">
        <v>77</v>
      </c>
      <c r="BQ39" s="13" t="s">
        <v>78</v>
      </c>
      <c r="BR39" s="13" t="s">
        <v>156</v>
      </c>
      <c r="BS39" s="13" t="s">
        <v>77</v>
      </c>
      <c r="BT39" s="13" t="s">
        <v>78</v>
      </c>
      <c r="BV39" s="13" t="str">
        <f t="shared" si="1"/>
        <v>ZF4300AB2C</v>
      </c>
    </row>
    <row r="40" spans="1:74" x14ac:dyDescent="0.25">
      <c r="A40" s="13">
        <v>2021</v>
      </c>
      <c r="B40" s="13">
        <v>2566</v>
      </c>
      <c r="C40" s="13">
        <v>121</v>
      </c>
      <c r="D40" s="13" t="s">
        <v>150</v>
      </c>
      <c r="E40" s="13">
        <v>302217</v>
      </c>
      <c r="F40" s="13" t="s">
        <v>188</v>
      </c>
      <c r="G40" s="14">
        <v>44294</v>
      </c>
      <c r="H40" s="13"/>
      <c r="I40" s="14">
        <v>44196</v>
      </c>
      <c r="J40" s="13" t="s">
        <v>189</v>
      </c>
      <c r="K40" s="13">
        <v>2020</v>
      </c>
      <c r="L40" s="13" t="s">
        <v>189</v>
      </c>
      <c r="M40" s="13"/>
      <c r="N40" s="13"/>
      <c r="O40" s="15">
        <v>1608.18</v>
      </c>
      <c r="P40" s="13" t="s">
        <v>73</v>
      </c>
      <c r="Q40" s="3">
        <f t="shared" si="0"/>
        <v>1608.18</v>
      </c>
      <c r="R40" s="13"/>
      <c r="S40" s="13"/>
      <c r="T40" s="13"/>
      <c r="U40" s="13">
        <v>21</v>
      </c>
      <c r="V40" s="13"/>
      <c r="W40" s="13"/>
      <c r="X40" s="13" t="s">
        <v>202</v>
      </c>
      <c r="Y40" s="13" t="s">
        <v>69</v>
      </c>
      <c r="Z40" s="13">
        <v>6</v>
      </c>
      <c r="AA40" s="13"/>
      <c r="AB40" s="13"/>
      <c r="AC40" s="14">
        <v>44295</v>
      </c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 t="s">
        <v>190</v>
      </c>
      <c r="BD40" s="13" t="s">
        <v>191</v>
      </c>
      <c r="BE40" s="13"/>
      <c r="BF40" s="13">
        <v>4</v>
      </c>
      <c r="BG40" s="13"/>
      <c r="BH40" s="13"/>
      <c r="BI40" s="13"/>
      <c r="BJ40" s="13" t="s">
        <v>72</v>
      </c>
      <c r="BK40" s="13"/>
      <c r="BL40" s="13"/>
      <c r="BM40" s="13"/>
      <c r="BN40" s="13"/>
      <c r="BO40" s="14">
        <v>44294</v>
      </c>
      <c r="BP40" s="13" t="s">
        <v>77</v>
      </c>
      <c r="BQ40" s="13" t="s">
        <v>78</v>
      </c>
      <c r="BR40" s="13" t="s">
        <v>156</v>
      </c>
      <c r="BS40" s="13" t="s">
        <v>77</v>
      </c>
      <c r="BT40" s="13" t="s">
        <v>78</v>
      </c>
      <c r="BV40" s="13" t="str">
        <f t="shared" si="1"/>
        <v>777967139A</v>
      </c>
    </row>
    <row r="41" spans="1:74" x14ac:dyDescent="0.25">
      <c r="A41" s="13">
        <v>2021</v>
      </c>
      <c r="B41" s="13">
        <v>2566</v>
      </c>
      <c r="C41" s="13">
        <v>123</v>
      </c>
      <c r="D41" s="13" t="s">
        <v>150</v>
      </c>
      <c r="E41" s="13">
        <v>302217</v>
      </c>
      <c r="F41" s="13" t="s">
        <v>188</v>
      </c>
      <c r="G41" s="14">
        <v>44294</v>
      </c>
      <c r="H41" s="13"/>
      <c r="I41" s="14">
        <v>44196</v>
      </c>
      <c r="J41" s="13" t="s">
        <v>192</v>
      </c>
      <c r="K41" s="13">
        <v>2020</v>
      </c>
      <c r="L41" s="13" t="s">
        <v>192</v>
      </c>
      <c r="M41" s="13"/>
      <c r="N41" s="13"/>
      <c r="O41" s="15">
        <v>2036</v>
      </c>
      <c r="P41" s="13" t="s">
        <v>73</v>
      </c>
      <c r="Q41" s="3">
        <f t="shared" si="0"/>
        <v>2036</v>
      </c>
      <c r="R41" s="13"/>
      <c r="S41" s="13"/>
      <c r="T41" s="13"/>
      <c r="U41" s="13">
        <v>21</v>
      </c>
      <c r="V41" s="13"/>
      <c r="W41" s="13"/>
      <c r="X41" s="13" t="s">
        <v>202</v>
      </c>
      <c r="Y41" s="13" t="s">
        <v>69</v>
      </c>
      <c r="Z41" s="13">
        <v>6</v>
      </c>
      <c r="AA41" s="13"/>
      <c r="AB41" s="13"/>
      <c r="AC41" s="14">
        <v>44295</v>
      </c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 t="s">
        <v>190</v>
      </c>
      <c r="BD41" s="13" t="s">
        <v>191</v>
      </c>
      <c r="BE41" s="13"/>
      <c r="BF41" s="13">
        <v>4</v>
      </c>
      <c r="BG41" s="13"/>
      <c r="BH41" s="13"/>
      <c r="BI41" s="13"/>
      <c r="BJ41" s="13" t="s">
        <v>72</v>
      </c>
      <c r="BK41" s="13"/>
      <c r="BL41" s="13"/>
      <c r="BM41" s="13"/>
      <c r="BN41" s="13"/>
      <c r="BO41" s="14">
        <v>44294</v>
      </c>
      <c r="BP41" s="13" t="s">
        <v>77</v>
      </c>
      <c r="BQ41" s="13" t="s">
        <v>78</v>
      </c>
      <c r="BR41" s="13" t="s">
        <v>156</v>
      </c>
      <c r="BS41" s="13" t="s">
        <v>77</v>
      </c>
      <c r="BT41" s="13" t="s">
        <v>78</v>
      </c>
      <c r="BV41" s="13" t="str">
        <f t="shared" si="1"/>
        <v>777967139A</v>
      </c>
    </row>
    <row r="42" spans="1:74" x14ac:dyDescent="0.25">
      <c r="A42" s="13">
        <v>2021</v>
      </c>
      <c r="B42" s="13">
        <v>2566</v>
      </c>
      <c r="C42" s="13">
        <v>125</v>
      </c>
      <c r="D42" s="13" t="s">
        <v>150</v>
      </c>
      <c r="E42" s="13">
        <v>302217</v>
      </c>
      <c r="F42" s="13" t="s">
        <v>188</v>
      </c>
      <c r="G42" s="14">
        <v>44294</v>
      </c>
      <c r="H42" s="13"/>
      <c r="I42" s="14">
        <v>44196</v>
      </c>
      <c r="J42" s="13" t="s">
        <v>196</v>
      </c>
      <c r="K42" s="13">
        <v>2020</v>
      </c>
      <c r="L42" s="13" t="s">
        <v>196</v>
      </c>
      <c r="M42" s="13"/>
      <c r="N42" s="13"/>
      <c r="O42" s="13">
        <v>75</v>
      </c>
      <c r="P42" s="13" t="s">
        <v>73</v>
      </c>
      <c r="Q42" s="3">
        <f t="shared" si="0"/>
        <v>75</v>
      </c>
      <c r="R42" s="13"/>
      <c r="S42" s="13"/>
      <c r="T42" s="13"/>
      <c r="U42" s="13">
        <v>21</v>
      </c>
      <c r="V42" s="13"/>
      <c r="W42" s="13"/>
      <c r="X42" s="13" t="s">
        <v>202</v>
      </c>
      <c r="Y42" s="13" t="s">
        <v>69</v>
      </c>
      <c r="Z42" s="13">
        <v>6</v>
      </c>
      <c r="AA42" s="13"/>
      <c r="AB42" s="13"/>
      <c r="AC42" s="14">
        <v>44295</v>
      </c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 t="s">
        <v>190</v>
      </c>
      <c r="BD42" s="13" t="s">
        <v>191</v>
      </c>
      <c r="BE42" s="13"/>
      <c r="BF42" s="13">
        <v>4</v>
      </c>
      <c r="BG42" s="13"/>
      <c r="BH42" s="13"/>
      <c r="BI42" s="13"/>
      <c r="BJ42" s="13" t="s">
        <v>72</v>
      </c>
      <c r="BK42" s="13"/>
      <c r="BL42" s="13"/>
      <c r="BM42" s="13"/>
      <c r="BN42" s="13"/>
      <c r="BO42" s="14">
        <v>44294</v>
      </c>
      <c r="BP42" s="13" t="s">
        <v>77</v>
      </c>
      <c r="BQ42" s="13" t="s">
        <v>78</v>
      </c>
      <c r="BR42" s="13" t="s">
        <v>156</v>
      </c>
      <c r="BS42" s="13" t="s">
        <v>77</v>
      </c>
      <c r="BT42" s="13" t="s">
        <v>78</v>
      </c>
      <c r="BV42" s="13" t="str">
        <f t="shared" si="1"/>
        <v>777967139A</v>
      </c>
    </row>
    <row r="43" spans="1:74" x14ac:dyDescent="0.25">
      <c r="A43" s="13">
        <v>2021</v>
      </c>
      <c r="B43" s="13">
        <v>2566</v>
      </c>
      <c r="C43" s="13">
        <v>127</v>
      </c>
      <c r="D43" s="13" t="s">
        <v>150</v>
      </c>
      <c r="E43" s="13">
        <v>302217</v>
      </c>
      <c r="F43" s="13" t="s">
        <v>188</v>
      </c>
      <c r="G43" s="14">
        <v>44294</v>
      </c>
      <c r="H43" s="13"/>
      <c r="I43" s="14">
        <v>44196</v>
      </c>
      <c r="J43" s="13" t="s">
        <v>197</v>
      </c>
      <c r="K43" s="13">
        <v>2020</v>
      </c>
      <c r="L43" s="13" t="s">
        <v>197</v>
      </c>
      <c r="M43" s="13"/>
      <c r="N43" s="13"/>
      <c r="O43" s="13">
        <v>75</v>
      </c>
      <c r="P43" s="13" t="s">
        <v>73</v>
      </c>
      <c r="Q43" s="3">
        <f t="shared" si="0"/>
        <v>75</v>
      </c>
      <c r="R43" s="13"/>
      <c r="S43" s="13"/>
      <c r="T43" s="13"/>
      <c r="U43" s="13">
        <v>21</v>
      </c>
      <c r="V43" s="13"/>
      <c r="W43" s="13"/>
      <c r="X43" s="13" t="s">
        <v>202</v>
      </c>
      <c r="Y43" s="13" t="s">
        <v>69</v>
      </c>
      <c r="Z43" s="13">
        <v>6</v>
      </c>
      <c r="AA43" s="13"/>
      <c r="AB43" s="13"/>
      <c r="AC43" s="14">
        <v>44295</v>
      </c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 t="s">
        <v>190</v>
      </c>
      <c r="BD43" s="13" t="s">
        <v>191</v>
      </c>
      <c r="BE43" s="13"/>
      <c r="BF43" s="13">
        <v>4</v>
      </c>
      <c r="BG43" s="13"/>
      <c r="BH43" s="13"/>
      <c r="BI43" s="13"/>
      <c r="BJ43" s="13" t="s">
        <v>72</v>
      </c>
      <c r="BK43" s="13"/>
      <c r="BL43" s="13"/>
      <c r="BM43" s="13"/>
      <c r="BN43" s="13"/>
      <c r="BO43" s="14">
        <v>44294</v>
      </c>
      <c r="BP43" s="13" t="s">
        <v>77</v>
      </c>
      <c r="BQ43" s="13" t="s">
        <v>78</v>
      </c>
      <c r="BR43" s="13" t="s">
        <v>156</v>
      </c>
      <c r="BS43" s="13" t="s">
        <v>77</v>
      </c>
      <c r="BT43" s="13" t="s">
        <v>78</v>
      </c>
      <c r="BV43" s="13" t="str">
        <f t="shared" si="1"/>
        <v>777967139A</v>
      </c>
    </row>
    <row r="44" spans="1:74" x14ac:dyDescent="0.25">
      <c r="A44" s="13">
        <v>2021</v>
      </c>
      <c r="B44" s="13">
        <v>2566</v>
      </c>
      <c r="C44" s="13">
        <v>129</v>
      </c>
      <c r="D44" s="13" t="s">
        <v>150</v>
      </c>
      <c r="E44" s="13">
        <v>302217</v>
      </c>
      <c r="F44" s="13" t="s">
        <v>188</v>
      </c>
      <c r="G44" s="14">
        <v>44294</v>
      </c>
      <c r="H44" s="13"/>
      <c r="I44" s="14">
        <v>44196</v>
      </c>
      <c r="J44" s="13" t="s">
        <v>198</v>
      </c>
      <c r="K44" s="13">
        <v>2020</v>
      </c>
      <c r="L44" s="13" t="s">
        <v>198</v>
      </c>
      <c r="M44" s="13"/>
      <c r="N44" s="13"/>
      <c r="O44" s="13">
        <v>400</v>
      </c>
      <c r="P44" s="13" t="s">
        <v>73</v>
      </c>
      <c r="Q44" s="3">
        <f t="shared" si="0"/>
        <v>400</v>
      </c>
      <c r="R44" s="13"/>
      <c r="S44" s="13"/>
      <c r="T44" s="13"/>
      <c r="U44" s="13">
        <v>21</v>
      </c>
      <c r="V44" s="13"/>
      <c r="W44" s="13"/>
      <c r="X44" s="13" t="s">
        <v>202</v>
      </c>
      <c r="Y44" s="13" t="s">
        <v>69</v>
      </c>
      <c r="Z44" s="13">
        <v>6</v>
      </c>
      <c r="AA44" s="13"/>
      <c r="AB44" s="13"/>
      <c r="AC44" s="14">
        <v>44295</v>
      </c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 t="s">
        <v>190</v>
      </c>
      <c r="BD44" s="13" t="s">
        <v>191</v>
      </c>
      <c r="BE44" s="13"/>
      <c r="BF44" s="13">
        <v>4</v>
      </c>
      <c r="BG44" s="13"/>
      <c r="BH44" s="13"/>
      <c r="BI44" s="13"/>
      <c r="BJ44" s="13" t="s">
        <v>72</v>
      </c>
      <c r="BK44" s="13"/>
      <c r="BL44" s="13"/>
      <c r="BM44" s="13"/>
      <c r="BN44" s="13"/>
      <c r="BO44" s="14">
        <v>44294</v>
      </c>
      <c r="BP44" s="13" t="s">
        <v>77</v>
      </c>
      <c r="BQ44" s="13" t="s">
        <v>78</v>
      </c>
      <c r="BR44" s="13" t="s">
        <v>156</v>
      </c>
      <c r="BS44" s="13" t="s">
        <v>77</v>
      </c>
      <c r="BT44" s="13" t="s">
        <v>78</v>
      </c>
      <c r="BV44" s="13" t="str">
        <f t="shared" si="1"/>
        <v>777967139A</v>
      </c>
    </row>
    <row r="45" spans="1:74" x14ac:dyDescent="0.25">
      <c r="A45" s="13">
        <v>2021</v>
      </c>
      <c r="B45" s="13">
        <v>2566</v>
      </c>
      <c r="C45" s="13">
        <v>131</v>
      </c>
      <c r="D45" s="13" t="s">
        <v>150</v>
      </c>
      <c r="E45" s="13">
        <v>302217</v>
      </c>
      <c r="F45" s="13" t="s">
        <v>188</v>
      </c>
      <c r="G45" s="14">
        <v>44294</v>
      </c>
      <c r="H45" s="13"/>
      <c r="I45" s="14">
        <v>44196</v>
      </c>
      <c r="J45" s="13" t="s">
        <v>199</v>
      </c>
      <c r="K45" s="13">
        <v>2020</v>
      </c>
      <c r="L45" s="13" t="s">
        <v>199</v>
      </c>
      <c r="M45" s="13"/>
      <c r="N45" s="13"/>
      <c r="O45" s="15">
        <v>7786.67</v>
      </c>
      <c r="P45" s="13" t="s">
        <v>73</v>
      </c>
      <c r="Q45" s="3">
        <f t="shared" si="0"/>
        <v>7786.67</v>
      </c>
      <c r="R45" s="13"/>
      <c r="S45" s="13"/>
      <c r="T45" s="13"/>
      <c r="U45" s="13">
        <v>21</v>
      </c>
      <c r="V45" s="13"/>
      <c r="W45" s="13"/>
      <c r="X45" s="13" t="s">
        <v>202</v>
      </c>
      <c r="Y45" s="13" t="s">
        <v>69</v>
      </c>
      <c r="Z45" s="13">
        <v>6</v>
      </c>
      <c r="AA45" s="13"/>
      <c r="AB45" s="13"/>
      <c r="AC45" s="14">
        <v>44295</v>
      </c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 t="s">
        <v>190</v>
      </c>
      <c r="BD45" s="13" t="s">
        <v>191</v>
      </c>
      <c r="BE45" s="13"/>
      <c r="BF45" s="13">
        <v>4</v>
      </c>
      <c r="BG45" s="13"/>
      <c r="BH45" s="13"/>
      <c r="BI45" s="13"/>
      <c r="BJ45" s="13" t="s">
        <v>72</v>
      </c>
      <c r="BK45" s="13"/>
      <c r="BL45" s="13"/>
      <c r="BM45" s="13"/>
      <c r="BN45" s="13"/>
      <c r="BO45" s="14">
        <v>44294</v>
      </c>
      <c r="BP45" s="13" t="s">
        <v>77</v>
      </c>
      <c r="BQ45" s="13" t="s">
        <v>78</v>
      </c>
      <c r="BR45" s="13" t="s">
        <v>156</v>
      </c>
      <c r="BS45" s="13" t="s">
        <v>77</v>
      </c>
      <c r="BT45" s="13" t="s">
        <v>78</v>
      </c>
      <c r="BV45" s="13" t="str">
        <f t="shared" si="1"/>
        <v>777967139A</v>
      </c>
    </row>
    <row r="46" spans="1:74" x14ac:dyDescent="0.25">
      <c r="A46" s="13">
        <v>2021</v>
      </c>
      <c r="B46" s="13">
        <v>2566</v>
      </c>
      <c r="C46" s="13">
        <v>141</v>
      </c>
      <c r="D46" s="13" t="s">
        <v>150</v>
      </c>
      <c r="E46" s="13">
        <v>300645</v>
      </c>
      <c r="F46" s="13" t="s">
        <v>287</v>
      </c>
      <c r="G46" s="14">
        <v>44294</v>
      </c>
      <c r="H46" s="13"/>
      <c r="I46" s="14">
        <v>44159</v>
      </c>
      <c r="J46" s="13" t="s">
        <v>785</v>
      </c>
      <c r="K46" s="13">
        <v>2020</v>
      </c>
      <c r="L46" s="13" t="s">
        <v>785</v>
      </c>
      <c r="M46" s="13"/>
      <c r="N46" s="13"/>
      <c r="O46" s="13">
        <v>2.64</v>
      </c>
      <c r="P46" s="13" t="s">
        <v>73</v>
      </c>
      <c r="Q46" s="3">
        <f t="shared" si="0"/>
        <v>2.64</v>
      </c>
      <c r="R46" s="13"/>
      <c r="S46" s="13"/>
      <c r="T46" s="13"/>
      <c r="U46" s="13">
        <v>21</v>
      </c>
      <c r="V46" s="13"/>
      <c r="W46" s="13"/>
      <c r="X46" s="13" t="s">
        <v>202</v>
      </c>
      <c r="Y46" s="13" t="s">
        <v>69</v>
      </c>
      <c r="Z46" s="13">
        <v>6</v>
      </c>
      <c r="AA46" s="13"/>
      <c r="AB46" s="13"/>
      <c r="AC46" s="14">
        <v>44295</v>
      </c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 t="s">
        <v>291</v>
      </c>
      <c r="BD46" s="13" t="s">
        <v>292</v>
      </c>
      <c r="BE46" s="13"/>
      <c r="BF46" s="13">
        <v>4</v>
      </c>
      <c r="BG46" s="13"/>
      <c r="BH46" s="13"/>
      <c r="BI46" s="13"/>
      <c r="BJ46" s="13" t="s">
        <v>72</v>
      </c>
      <c r="BK46" s="13"/>
      <c r="BL46" s="13"/>
      <c r="BM46" s="13"/>
      <c r="BN46" s="13"/>
      <c r="BO46" s="14">
        <v>44294</v>
      </c>
      <c r="BP46" s="13" t="s">
        <v>77</v>
      </c>
      <c r="BQ46" s="13" t="s">
        <v>78</v>
      </c>
      <c r="BR46" s="13" t="s">
        <v>156</v>
      </c>
      <c r="BS46" s="13" t="s">
        <v>77</v>
      </c>
      <c r="BT46" s="13" t="s">
        <v>78</v>
      </c>
      <c r="BV46" s="13" t="str">
        <f t="shared" si="1"/>
        <v>Z102CF00C5</v>
      </c>
    </row>
    <row r="47" spans="1:74" x14ac:dyDescent="0.25">
      <c r="A47" s="13">
        <v>2021</v>
      </c>
      <c r="B47" s="13">
        <v>2566</v>
      </c>
      <c r="C47" s="13">
        <v>145</v>
      </c>
      <c r="D47" s="13" t="s">
        <v>150</v>
      </c>
      <c r="E47" s="13">
        <v>300645</v>
      </c>
      <c r="F47" s="13" t="s">
        <v>287</v>
      </c>
      <c r="G47" s="14">
        <v>44294</v>
      </c>
      <c r="H47" s="13"/>
      <c r="I47" s="14">
        <v>44168</v>
      </c>
      <c r="J47" s="13" t="s">
        <v>786</v>
      </c>
      <c r="K47" s="13">
        <v>2020</v>
      </c>
      <c r="L47" s="13" t="s">
        <v>786</v>
      </c>
      <c r="M47" s="13"/>
      <c r="N47" s="13"/>
      <c r="O47" s="13">
        <v>0.48</v>
      </c>
      <c r="P47" s="13" t="s">
        <v>73</v>
      </c>
      <c r="Q47" s="3">
        <f t="shared" si="0"/>
        <v>0.48</v>
      </c>
      <c r="R47" s="13"/>
      <c r="S47" s="13"/>
      <c r="T47" s="13"/>
      <c r="U47" s="13">
        <v>21</v>
      </c>
      <c r="V47" s="13"/>
      <c r="W47" s="13"/>
      <c r="X47" s="13" t="s">
        <v>202</v>
      </c>
      <c r="Y47" s="13" t="s">
        <v>69</v>
      </c>
      <c r="Z47" s="13">
        <v>6</v>
      </c>
      <c r="AA47" s="13"/>
      <c r="AB47" s="13"/>
      <c r="AC47" s="14">
        <v>44295</v>
      </c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 t="s">
        <v>291</v>
      </c>
      <c r="BD47" s="13" t="s">
        <v>292</v>
      </c>
      <c r="BE47" s="13"/>
      <c r="BF47" s="13">
        <v>4</v>
      </c>
      <c r="BG47" s="13"/>
      <c r="BH47" s="13"/>
      <c r="BI47" s="13"/>
      <c r="BJ47" s="13" t="s">
        <v>72</v>
      </c>
      <c r="BK47" s="13"/>
      <c r="BL47" s="13"/>
      <c r="BM47" s="13"/>
      <c r="BN47" s="13"/>
      <c r="BO47" s="14">
        <v>44294</v>
      </c>
      <c r="BP47" s="13" t="s">
        <v>77</v>
      </c>
      <c r="BQ47" s="13" t="s">
        <v>78</v>
      </c>
      <c r="BR47" s="13" t="s">
        <v>156</v>
      </c>
      <c r="BS47" s="13" t="s">
        <v>77</v>
      </c>
      <c r="BT47" s="13" t="s">
        <v>78</v>
      </c>
      <c r="BV47" s="13" t="str">
        <f t="shared" si="1"/>
        <v>Z102CF00C5</v>
      </c>
    </row>
    <row r="48" spans="1:74" x14ac:dyDescent="0.25">
      <c r="A48" s="13">
        <v>2021</v>
      </c>
      <c r="B48" s="13">
        <v>2665</v>
      </c>
      <c r="C48" s="13">
        <v>3</v>
      </c>
      <c r="D48" s="13" t="s">
        <v>150</v>
      </c>
      <c r="E48" s="13">
        <v>300068</v>
      </c>
      <c r="F48" s="13" t="s">
        <v>214</v>
      </c>
      <c r="G48" s="14">
        <v>44298</v>
      </c>
      <c r="H48" s="13"/>
      <c r="I48" s="14">
        <v>44211</v>
      </c>
      <c r="J48" s="13" t="s">
        <v>305</v>
      </c>
      <c r="K48" s="13">
        <v>2021</v>
      </c>
      <c r="L48" s="13" t="s">
        <v>305</v>
      </c>
      <c r="M48" s="13"/>
      <c r="N48" s="13"/>
      <c r="O48" s="13">
        <v>747.62</v>
      </c>
      <c r="P48" s="13" t="s">
        <v>73</v>
      </c>
      <c r="Q48" s="3">
        <f t="shared" si="0"/>
        <v>747.62</v>
      </c>
      <c r="R48" s="13"/>
      <c r="S48" s="13"/>
      <c r="T48" s="13"/>
      <c r="U48" s="13">
        <v>21</v>
      </c>
      <c r="V48" s="13">
        <v>13010004</v>
      </c>
      <c r="W48" s="13" t="s">
        <v>151</v>
      </c>
      <c r="X48" s="13" t="s">
        <v>202</v>
      </c>
      <c r="Y48" s="13" t="s">
        <v>69</v>
      </c>
      <c r="Z48" s="13">
        <v>6</v>
      </c>
      <c r="AA48" s="13"/>
      <c r="AB48" s="13"/>
      <c r="AC48" s="14">
        <v>44299</v>
      </c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 t="s">
        <v>306</v>
      </c>
      <c r="BD48" s="13" t="s">
        <v>307</v>
      </c>
      <c r="BE48" s="13"/>
      <c r="BF48" s="13">
        <v>4</v>
      </c>
      <c r="BG48" s="13"/>
      <c r="BH48" s="13"/>
      <c r="BI48" s="13"/>
      <c r="BJ48" s="13" t="s">
        <v>72</v>
      </c>
      <c r="BK48" s="13"/>
      <c r="BL48" s="13"/>
      <c r="BM48" s="13"/>
      <c r="BN48" s="13"/>
      <c r="BO48" s="14">
        <v>44333</v>
      </c>
      <c r="BP48" s="13" t="s">
        <v>77</v>
      </c>
      <c r="BQ48" s="13" t="s">
        <v>78</v>
      </c>
      <c r="BR48" s="13" t="s">
        <v>153</v>
      </c>
      <c r="BS48" s="13" t="s">
        <v>77</v>
      </c>
      <c r="BT48" s="13" t="s">
        <v>78</v>
      </c>
      <c r="BV48" s="13" t="str">
        <f t="shared" si="1"/>
        <v>ZEC2FF676C</v>
      </c>
    </row>
    <row r="49" spans="1:74" x14ac:dyDescent="0.25">
      <c r="A49" s="13">
        <v>2021</v>
      </c>
      <c r="B49" s="13">
        <v>2665</v>
      </c>
      <c r="C49" s="13">
        <v>5</v>
      </c>
      <c r="D49" s="13" t="s">
        <v>150</v>
      </c>
      <c r="E49" s="13">
        <v>300068</v>
      </c>
      <c r="F49" s="13" t="s">
        <v>214</v>
      </c>
      <c r="G49" s="14">
        <v>44298</v>
      </c>
      <c r="H49" s="13"/>
      <c r="I49" s="14">
        <v>44227</v>
      </c>
      <c r="J49" s="13" t="s">
        <v>452</v>
      </c>
      <c r="K49" s="13">
        <v>2021</v>
      </c>
      <c r="L49" s="13" t="s">
        <v>452</v>
      </c>
      <c r="M49" s="13"/>
      <c r="N49" s="13"/>
      <c r="O49" s="13">
        <v>473.24</v>
      </c>
      <c r="P49" s="13" t="s">
        <v>73</v>
      </c>
      <c r="Q49" s="3">
        <f t="shared" si="0"/>
        <v>473.24</v>
      </c>
      <c r="R49" s="13"/>
      <c r="S49" s="13"/>
      <c r="T49" s="13"/>
      <c r="U49" s="13">
        <v>21</v>
      </c>
      <c r="V49" s="13">
        <v>13010004</v>
      </c>
      <c r="W49" s="13" t="s">
        <v>151</v>
      </c>
      <c r="X49" s="13" t="s">
        <v>202</v>
      </c>
      <c r="Y49" s="13" t="s">
        <v>69</v>
      </c>
      <c r="Z49" s="13">
        <v>6</v>
      </c>
      <c r="AA49" s="13"/>
      <c r="AB49" s="13"/>
      <c r="AC49" s="14">
        <v>44299</v>
      </c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 t="s">
        <v>303</v>
      </c>
      <c r="BD49" s="13" t="s">
        <v>304</v>
      </c>
      <c r="BE49" s="13"/>
      <c r="BF49" s="13">
        <v>4</v>
      </c>
      <c r="BG49" s="13"/>
      <c r="BH49" s="13"/>
      <c r="BI49" s="13"/>
      <c r="BJ49" s="13" t="s">
        <v>72</v>
      </c>
      <c r="BK49" s="13"/>
      <c r="BL49" s="13"/>
      <c r="BM49" s="13"/>
      <c r="BN49" s="13"/>
      <c r="BO49" s="14">
        <v>44333</v>
      </c>
      <c r="BP49" s="13" t="s">
        <v>77</v>
      </c>
      <c r="BQ49" s="13" t="s">
        <v>78</v>
      </c>
      <c r="BR49" s="13" t="s">
        <v>153</v>
      </c>
      <c r="BS49" s="13" t="s">
        <v>77</v>
      </c>
      <c r="BT49" s="13" t="s">
        <v>78</v>
      </c>
      <c r="BV49" s="13" t="str">
        <f t="shared" si="1"/>
        <v>ZAF2FF67A6</v>
      </c>
    </row>
    <row r="50" spans="1:74" x14ac:dyDescent="0.25">
      <c r="A50" s="13">
        <v>2021</v>
      </c>
      <c r="B50" s="13">
        <v>2665</v>
      </c>
      <c r="C50" s="13">
        <v>9</v>
      </c>
      <c r="D50" s="13" t="s">
        <v>150</v>
      </c>
      <c r="E50" s="13">
        <v>300068</v>
      </c>
      <c r="F50" s="13" t="s">
        <v>214</v>
      </c>
      <c r="G50" s="14">
        <v>44298</v>
      </c>
      <c r="H50" s="13"/>
      <c r="I50" s="14">
        <v>44242</v>
      </c>
      <c r="J50" s="13" t="s">
        <v>527</v>
      </c>
      <c r="K50" s="13">
        <v>2021</v>
      </c>
      <c r="L50" s="13" t="s">
        <v>527</v>
      </c>
      <c r="M50" s="13"/>
      <c r="N50" s="13"/>
      <c r="O50" s="13">
        <v>202.23</v>
      </c>
      <c r="P50" s="13" t="s">
        <v>73</v>
      </c>
      <c r="Q50" s="3">
        <f t="shared" si="0"/>
        <v>202.23</v>
      </c>
      <c r="R50" s="13"/>
      <c r="S50" s="13"/>
      <c r="T50" s="13"/>
      <c r="U50" s="13">
        <v>21</v>
      </c>
      <c r="V50" s="13">
        <v>13010004</v>
      </c>
      <c r="W50" s="13" t="s">
        <v>151</v>
      </c>
      <c r="X50" s="13" t="s">
        <v>202</v>
      </c>
      <c r="Y50" s="13" t="s">
        <v>69</v>
      </c>
      <c r="Z50" s="13">
        <v>6</v>
      </c>
      <c r="AA50" s="13"/>
      <c r="AB50" s="13"/>
      <c r="AC50" s="14">
        <v>44299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 t="s">
        <v>303</v>
      </c>
      <c r="BD50" s="13" t="s">
        <v>304</v>
      </c>
      <c r="BE50" s="13"/>
      <c r="BF50" s="13">
        <v>4</v>
      </c>
      <c r="BG50" s="13"/>
      <c r="BH50" s="13"/>
      <c r="BI50" s="13"/>
      <c r="BJ50" s="13" t="s">
        <v>72</v>
      </c>
      <c r="BK50" s="13"/>
      <c r="BL50" s="13"/>
      <c r="BM50" s="13"/>
      <c r="BN50" s="13"/>
      <c r="BO50" s="14">
        <v>44333</v>
      </c>
      <c r="BP50" s="13" t="s">
        <v>77</v>
      </c>
      <c r="BQ50" s="13" t="s">
        <v>78</v>
      </c>
      <c r="BR50" s="13" t="s">
        <v>153</v>
      </c>
      <c r="BS50" s="13" t="s">
        <v>77</v>
      </c>
      <c r="BT50" s="13" t="s">
        <v>78</v>
      </c>
      <c r="BV50" s="13" t="str">
        <f t="shared" si="1"/>
        <v>ZAF2FF67A6</v>
      </c>
    </row>
    <row r="51" spans="1:74" x14ac:dyDescent="0.25">
      <c r="A51" s="13">
        <v>2021</v>
      </c>
      <c r="B51" s="13">
        <v>2665</v>
      </c>
      <c r="C51" s="13">
        <v>11</v>
      </c>
      <c r="D51" s="13" t="s">
        <v>150</v>
      </c>
      <c r="E51" s="13">
        <v>300068</v>
      </c>
      <c r="F51" s="13" t="s">
        <v>214</v>
      </c>
      <c r="G51" s="14">
        <v>44298</v>
      </c>
      <c r="H51" s="13"/>
      <c r="I51" s="14">
        <v>44242</v>
      </c>
      <c r="J51" s="13" t="s">
        <v>528</v>
      </c>
      <c r="K51" s="13">
        <v>2021</v>
      </c>
      <c r="L51" s="13" t="s">
        <v>528</v>
      </c>
      <c r="M51" s="13"/>
      <c r="N51" s="13"/>
      <c r="O51" s="13">
        <v>207.56</v>
      </c>
      <c r="P51" s="13" t="s">
        <v>73</v>
      </c>
      <c r="Q51" s="3">
        <f t="shared" si="0"/>
        <v>207.56</v>
      </c>
      <c r="R51" s="13"/>
      <c r="S51" s="13"/>
      <c r="T51" s="13"/>
      <c r="U51" s="13">
        <v>21</v>
      </c>
      <c r="V51" s="13">
        <v>13010004</v>
      </c>
      <c r="W51" s="13" t="s">
        <v>151</v>
      </c>
      <c r="X51" s="13" t="s">
        <v>202</v>
      </c>
      <c r="Y51" s="13" t="s">
        <v>69</v>
      </c>
      <c r="Z51" s="13">
        <v>6</v>
      </c>
      <c r="AA51" s="13"/>
      <c r="AB51" s="13"/>
      <c r="AC51" s="14">
        <v>44299</v>
      </c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 t="s">
        <v>306</v>
      </c>
      <c r="BD51" s="13" t="s">
        <v>307</v>
      </c>
      <c r="BE51" s="13"/>
      <c r="BF51" s="13">
        <v>4</v>
      </c>
      <c r="BG51" s="13"/>
      <c r="BH51" s="13"/>
      <c r="BI51" s="13"/>
      <c r="BJ51" s="13" t="s">
        <v>72</v>
      </c>
      <c r="BK51" s="13"/>
      <c r="BL51" s="13"/>
      <c r="BM51" s="13"/>
      <c r="BN51" s="13"/>
      <c r="BO51" s="14">
        <v>44333</v>
      </c>
      <c r="BP51" s="13" t="s">
        <v>77</v>
      </c>
      <c r="BQ51" s="13" t="s">
        <v>78</v>
      </c>
      <c r="BR51" s="13" t="s">
        <v>153</v>
      </c>
      <c r="BS51" s="13" t="s">
        <v>77</v>
      </c>
      <c r="BT51" s="13" t="s">
        <v>78</v>
      </c>
      <c r="BV51" s="13" t="str">
        <f t="shared" si="1"/>
        <v>ZEC2FF676C</v>
      </c>
    </row>
    <row r="52" spans="1:74" x14ac:dyDescent="0.25">
      <c r="A52" s="13">
        <v>2021</v>
      </c>
      <c r="B52" s="13">
        <v>2665</v>
      </c>
      <c r="C52" s="13">
        <v>13</v>
      </c>
      <c r="D52" s="13" t="s">
        <v>150</v>
      </c>
      <c r="E52" s="13">
        <v>300068</v>
      </c>
      <c r="F52" s="13" t="s">
        <v>214</v>
      </c>
      <c r="G52" s="14">
        <v>44298</v>
      </c>
      <c r="H52" s="13"/>
      <c r="I52" s="14">
        <v>44242</v>
      </c>
      <c r="J52" s="13" t="s">
        <v>526</v>
      </c>
      <c r="K52" s="13">
        <v>2021</v>
      </c>
      <c r="L52" s="13" t="s">
        <v>526</v>
      </c>
      <c r="M52" s="13"/>
      <c r="N52" s="13"/>
      <c r="O52" s="13">
        <v>14.1</v>
      </c>
      <c r="P52" s="13" t="s">
        <v>73</v>
      </c>
      <c r="Q52" s="3">
        <f t="shared" si="0"/>
        <v>14.1</v>
      </c>
      <c r="R52" s="13"/>
      <c r="S52" s="13"/>
      <c r="T52" s="13"/>
      <c r="U52" s="13">
        <v>21</v>
      </c>
      <c r="V52" s="13">
        <v>13010004</v>
      </c>
      <c r="W52" s="13" t="s">
        <v>151</v>
      </c>
      <c r="X52" s="13" t="s">
        <v>202</v>
      </c>
      <c r="Y52" s="13" t="s">
        <v>69</v>
      </c>
      <c r="Z52" s="13">
        <v>6</v>
      </c>
      <c r="AA52" s="13"/>
      <c r="AB52" s="13"/>
      <c r="AC52" s="14">
        <v>44299</v>
      </c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 t="s">
        <v>303</v>
      </c>
      <c r="BD52" s="13" t="s">
        <v>304</v>
      </c>
      <c r="BE52" s="13"/>
      <c r="BF52" s="13">
        <v>4</v>
      </c>
      <c r="BG52" s="13"/>
      <c r="BH52" s="13"/>
      <c r="BI52" s="13"/>
      <c r="BJ52" s="13" t="s">
        <v>72</v>
      </c>
      <c r="BK52" s="13"/>
      <c r="BL52" s="13"/>
      <c r="BM52" s="13"/>
      <c r="BN52" s="13"/>
      <c r="BO52" s="14">
        <v>44333</v>
      </c>
      <c r="BP52" s="13" t="s">
        <v>77</v>
      </c>
      <c r="BQ52" s="13" t="s">
        <v>78</v>
      </c>
      <c r="BR52" s="13" t="s">
        <v>153</v>
      </c>
      <c r="BS52" s="13" t="s">
        <v>77</v>
      </c>
      <c r="BT52" s="13" t="s">
        <v>78</v>
      </c>
      <c r="BU52" s="13"/>
      <c r="BV52" s="13" t="str">
        <f t="shared" si="1"/>
        <v>ZAF2FF67A6</v>
      </c>
    </row>
    <row r="53" spans="1:74" x14ac:dyDescent="0.25">
      <c r="A53" s="13">
        <v>2021</v>
      </c>
      <c r="B53" s="13">
        <v>2665</v>
      </c>
      <c r="C53" s="13">
        <v>19</v>
      </c>
      <c r="D53" s="13" t="s">
        <v>150</v>
      </c>
      <c r="E53" s="13">
        <v>300679</v>
      </c>
      <c r="F53" s="13" t="s">
        <v>251</v>
      </c>
      <c r="G53" s="14">
        <v>44298</v>
      </c>
      <c r="H53" s="13"/>
      <c r="I53" s="14">
        <v>44227</v>
      </c>
      <c r="J53" s="13" t="s">
        <v>461</v>
      </c>
      <c r="K53" s="13">
        <v>2021</v>
      </c>
      <c r="L53" s="13" t="s">
        <v>461</v>
      </c>
      <c r="M53" s="13"/>
      <c r="N53" s="13"/>
      <c r="O53" s="15">
        <v>4956.3500000000004</v>
      </c>
      <c r="P53" s="13" t="s">
        <v>73</v>
      </c>
      <c r="Q53" s="3">
        <f t="shared" si="0"/>
        <v>4956.3500000000004</v>
      </c>
      <c r="R53" s="13"/>
      <c r="S53" s="13"/>
      <c r="T53" s="13"/>
      <c r="U53" s="13">
        <v>21</v>
      </c>
      <c r="V53" s="13">
        <v>13010004</v>
      </c>
      <c r="W53" s="13" t="s">
        <v>151</v>
      </c>
      <c r="X53" s="13" t="s">
        <v>202</v>
      </c>
      <c r="Y53" s="13" t="s">
        <v>69</v>
      </c>
      <c r="Z53" s="13">
        <v>6</v>
      </c>
      <c r="AA53" s="13"/>
      <c r="AB53" s="13"/>
      <c r="AC53" s="14">
        <v>44299</v>
      </c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 t="s">
        <v>252</v>
      </c>
      <c r="BD53" s="13" t="s">
        <v>253</v>
      </c>
      <c r="BE53" s="13"/>
      <c r="BF53" s="13">
        <v>4</v>
      </c>
      <c r="BG53" s="13"/>
      <c r="BH53" s="13"/>
      <c r="BI53" s="13"/>
      <c r="BJ53" s="13" t="s">
        <v>72</v>
      </c>
      <c r="BK53" s="13"/>
      <c r="BL53" s="13"/>
      <c r="BM53" s="13"/>
      <c r="BN53" s="13"/>
      <c r="BO53" s="14">
        <v>44333</v>
      </c>
      <c r="BP53" s="13" t="s">
        <v>77</v>
      </c>
      <c r="BQ53" s="13" t="s">
        <v>78</v>
      </c>
      <c r="BR53" s="13" t="s">
        <v>153</v>
      </c>
      <c r="BS53" s="13" t="s">
        <v>77</v>
      </c>
      <c r="BT53" s="13" t="s">
        <v>78</v>
      </c>
      <c r="BU53" s="13"/>
      <c r="BV53" s="13" t="str">
        <f t="shared" si="1"/>
        <v>8187447EFD</v>
      </c>
    </row>
    <row r="54" spans="1:74" x14ac:dyDescent="0.25">
      <c r="A54" s="13">
        <v>2021</v>
      </c>
      <c r="B54" s="13">
        <v>2696</v>
      </c>
      <c r="C54" s="13">
        <v>3</v>
      </c>
      <c r="D54" s="13" t="s">
        <v>150</v>
      </c>
      <c r="E54" s="13">
        <v>300653</v>
      </c>
      <c r="F54" s="13" t="s">
        <v>218</v>
      </c>
      <c r="G54" s="14">
        <v>44300</v>
      </c>
      <c r="H54" s="13"/>
      <c r="I54" s="14">
        <v>44242</v>
      </c>
      <c r="J54" s="13" t="s">
        <v>519</v>
      </c>
      <c r="K54" s="13">
        <v>2021</v>
      </c>
      <c r="L54" s="13" t="s">
        <v>519</v>
      </c>
      <c r="M54" s="13"/>
      <c r="N54" s="13"/>
      <c r="O54" s="13">
        <v>500</v>
      </c>
      <c r="P54" s="13" t="s">
        <v>73</v>
      </c>
      <c r="Q54" s="3">
        <f t="shared" si="0"/>
        <v>500</v>
      </c>
      <c r="R54" s="13"/>
      <c r="S54" s="13"/>
      <c r="T54" s="13"/>
      <c r="U54" s="13">
        <v>21</v>
      </c>
      <c r="V54" s="13"/>
      <c r="W54" s="13"/>
      <c r="X54" s="13" t="s">
        <v>202</v>
      </c>
      <c r="Y54" s="13" t="s">
        <v>69</v>
      </c>
      <c r="Z54" s="13">
        <v>6</v>
      </c>
      <c r="AA54" s="13"/>
      <c r="AB54" s="13"/>
      <c r="AC54" s="14">
        <v>44302</v>
      </c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 t="s">
        <v>219</v>
      </c>
      <c r="BD54" s="13" t="s">
        <v>220</v>
      </c>
      <c r="BE54" s="13"/>
      <c r="BF54" s="13">
        <v>4</v>
      </c>
      <c r="BG54" s="13"/>
      <c r="BH54" s="13"/>
      <c r="BI54" s="13"/>
      <c r="BJ54" s="13" t="s">
        <v>72</v>
      </c>
      <c r="BK54" s="13"/>
      <c r="BL54" s="13"/>
      <c r="BM54" s="13"/>
      <c r="BN54" s="13"/>
      <c r="BO54" s="14">
        <v>44300</v>
      </c>
      <c r="BP54" s="13" t="s">
        <v>77</v>
      </c>
      <c r="BQ54" s="13" t="s">
        <v>78</v>
      </c>
      <c r="BR54" s="13" t="s">
        <v>156</v>
      </c>
      <c r="BS54" s="13" t="s">
        <v>77</v>
      </c>
      <c r="BT54" s="13" t="s">
        <v>78</v>
      </c>
      <c r="BV54" s="13" t="str">
        <f t="shared" si="1"/>
        <v>Z4A2A951E2</v>
      </c>
    </row>
    <row r="55" spans="1:74" x14ac:dyDescent="0.25">
      <c r="A55" s="13">
        <v>2021</v>
      </c>
      <c r="B55" s="13">
        <v>2696</v>
      </c>
      <c r="C55" s="13">
        <v>5</v>
      </c>
      <c r="D55" s="13" t="s">
        <v>150</v>
      </c>
      <c r="E55" s="13">
        <v>311637</v>
      </c>
      <c r="F55" s="13" t="s">
        <v>449</v>
      </c>
      <c r="G55" s="14">
        <v>44300</v>
      </c>
      <c r="H55" s="13"/>
      <c r="I55" s="14">
        <v>44237</v>
      </c>
      <c r="J55" s="13" t="s">
        <v>477</v>
      </c>
      <c r="K55" s="13">
        <v>2021</v>
      </c>
      <c r="L55" s="13" t="s">
        <v>477</v>
      </c>
      <c r="M55" s="13"/>
      <c r="N55" s="13"/>
      <c r="O55" s="15">
        <v>2000</v>
      </c>
      <c r="P55" s="13" t="s">
        <v>73</v>
      </c>
      <c r="Q55" s="3">
        <f t="shared" si="0"/>
        <v>2000</v>
      </c>
      <c r="R55" s="13"/>
      <c r="S55" s="13"/>
      <c r="T55" s="13"/>
      <c r="U55" s="13">
        <v>21</v>
      </c>
      <c r="V55" s="13"/>
      <c r="W55" s="13"/>
      <c r="X55" s="13" t="s">
        <v>202</v>
      </c>
      <c r="Y55" s="13" t="s">
        <v>69</v>
      </c>
      <c r="Z55" s="13">
        <v>6</v>
      </c>
      <c r="AA55" s="13"/>
      <c r="AB55" s="13"/>
      <c r="AC55" s="14">
        <v>44302</v>
      </c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 t="s">
        <v>450</v>
      </c>
      <c r="BD55" s="13" t="s">
        <v>451</v>
      </c>
      <c r="BE55" s="13"/>
      <c r="BF55" s="13">
        <v>4</v>
      </c>
      <c r="BG55" s="13"/>
      <c r="BH55" s="13"/>
      <c r="BI55" s="13"/>
      <c r="BJ55" s="13" t="s">
        <v>72</v>
      </c>
      <c r="BK55" s="13"/>
      <c r="BL55" s="13"/>
      <c r="BM55" s="13"/>
      <c r="BN55" s="13"/>
      <c r="BO55" s="14">
        <v>44300</v>
      </c>
      <c r="BP55" s="13" t="s">
        <v>77</v>
      </c>
      <c r="BQ55" s="13" t="s">
        <v>78</v>
      </c>
      <c r="BR55" s="13" t="s">
        <v>156</v>
      </c>
      <c r="BS55" s="13" t="s">
        <v>77</v>
      </c>
      <c r="BT55" s="13" t="s">
        <v>78</v>
      </c>
      <c r="BV55" s="13" t="str">
        <f t="shared" si="1"/>
        <v>ZEB2EBC836</v>
      </c>
    </row>
    <row r="56" spans="1:74" x14ac:dyDescent="0.25">
      <c r="A56" s="13">
        <v>2021</v>
      </c>
      <c r="B56" s="13">
        <v>2696</v>
      </c>
      <c r="C56" s="13">
        <v>7</v>
      </c>
      <c r="D56" s="13" t="s">
        <v>150</v>
      </c>
      <c r="E56" s="13">
        <v>311570</v>
      </c>
      <c r="F56" s="13" t="s">
        <v>124</v>
      </c>
      <c r="G56" s="14">
        <v>44300</v>
      </c>
      <c r="H56" s="13"/>
      <c r="I56" s="14">
        <v>44243</v>
      </c>
      <c r="J56" s="13" t="s">
        <v>508</v>
      </c>
      <c r="K56" s="13">
        <v>2021</v>
      </c>
      <c r="L56" s="13" t="s">
        <v>508</v>
      </c>
      <c r="M56" s="13"/>
      <c r="N56" s="13"/>
      <c r="O56" s="13">
        <v>151.5</v>
      </c>
      <c r="P56" s="13" t="s">
        <v>73</v>
      </c>
      <c r="Q56" s="3">
        <f t="shared" si="0"/>
        <v>151.5</v>
      </c>
      <c r="R56" s="13"/>
      <c r="S56" s="13"/>
      <c r="T56" s="13"/>
      <c r="U56" s="13">
        <v>21</v>
      </c>
      <c r="V56" s="13"/>
      <c r="W56" s="13"/>
      <c r="X56" s="13" t="s">
        <v>202</v>
      </c>
      <c r="Y56" s="13" t="s">
        <v>69</v>
      </c>
      <c r="Z56" s="13">
        <v>6</v>
      </c>
      <c r="AA56" s="13"/>
      <c r="AB56" s="13"/>
      <c r="AC56" s="14">
        <v>44302</v>
      </c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 t="s">
        <v>125</v>
      </c>
      <c r="BD56" s="13" t="s">
        <v>126</v>
      </c>
      <c r="BE56" s="13"/>
      <c r="BF56" s="13">
        <v>4</v>
      </c>
      <c r="BG56" s="13"/>
      <c r="BH56" s="13"/>
      <c r="BI56" s="13"/>
      <c r="BJ56" s="13" t="s">
        <v>72</v>
      </c>
      <c r="BK56" s="13"/>
      <c r="BL56" s="13"/>
      <c r="BM56" s="13"/>
      <c r="BN56" s="13"/>
      <c r="BO56" s="14">
        <v>44300</v>
      </c>
      <c r="BP56" s="13" t="s">
        <v>77</v>
      </c>
      <c r="BQ56" s="13" t="s">
        <v>78</v>
      </c>
      <c r="BR56" s="13" t="s">
        <v>156</v>
      </c>
      <c r="BS56" s="13" t="s">
        <v>77</v>
      </c>
      <c r="BT56" s="13" t="s">
        <v>78</v>
      </c>
      <c r="BV56" s="13" t="str">
        <f t="shared" si="1"/>
        <v>Z6A2A24890</v>
      </c>
    </row>
    <row r="57" spans="1:74" x14ac:dyDescent="0.25">
      <c r="A57" s="13">
        <v>2021</v>
      </c>
      <c r="B57" s="13">
        <v>2696</v>
      </c>
      <c r="C57" s="13">
        <v>9</v>
      </c>
      <c r="D57" s="13" t="s">
        <v>150</v>
      </c>
      <c r="E57" s="13">
        <v>311640</v>
      </c>
      <c r="F57" s="13" t="s">
        <v>486</v>
      </c>
      <c r="G57" s="14">
        <v>44300</v>
      </c>
      <c r="H57" s="13"/>
      <c r="I57" s="14">
        <v>44238</v>
      </c>
      <c r="J57" s="13" t="s">
        <v>487</v>
      </c>
      <c r="K57" s="13">
        <v>2021</v>
      </c>
      <c r="L57" s="13" t="s">
        <v>487</v>
      </c>
      <c r="M57" s="13"/>
      <c r="N57" s="13"/>
      <c r="O57" s="15">
        <v>36452.699999999997</v>
      </c>
      <c r="P57" s="13" t="s">
        <v>73</v>
      </c>
      <c r="Q57" s="3">
        <f t="shared" si="0"/>
        <v>36452.699999999997</v>
      </c>
      <c r="R57" s="13"/>
      <c r="S57" s="13"/>
      <c r="T57" s="13"/>
      <c r="U57" s="13">
        <v>21</v>
      </c>
      <c r="V57" s="13"/>
      <c r="W57" s="13"/>
      <c r="X57" s="13" t="s">
        <v>202</v>
      </c>
      <c r="Y57" s="13" t="s">
        <v>69</v>
      </c>
      <c r="Z57" s="13">
        <v>6</v>
      </c>
      <c r="AA57" s="13"/>
      <c r="AB57" s="13"/>
      <c r="AC57" s="14">
        <v>44302</v>
      </c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 t="s">
        <v>488</v>
      </c>
      <c r="BD57" s="13" t="s">
        <v>489</v>
      </c>
      <c r="BE57" s="13"/>
      <c r="BF57" s="13">
        <v>4</v>
      </c>
      <c r="BG57" s="13"/>
      <c r="BH57" s="13"/>
      <c r="BI57" s="13"/>
      <c r="BJ57" s="13" t="s">
        <v>72</v>
      </c>
      <c r="BK57" s="13"/>
      <c r="BL57" s="13"/>
      <c r="BM57" s="13"/>
      <c r="BN57" s="13"/>
      <c r="BO57" s="14">
        <v>44300</v>
      </c>
      <c r="BP57" s="13" t="s">
        <v>77</v>
      </c>
      <c r="BQ57" s="13" t="s">
        <v>78</v>
      </c>
      <c r="BR57" s="13" t="s">
        <v>156</v>
      </c>
      <c r="BS57" s="13" t="s">
        <v>77</v>
      </c>
      <c r="BT57" s="13" t="s">
        <v>78</v>
      </c>
      <c r="BV57" s="13" t="str">
        <f t="shared" si="1"/>
        <v>ZBC2EBD11D</v>
      </c>
    </row>
    <row r="58" spans="1:74" x14ac:dyDescent="0.25">
      <c r="A58" s="13">
        <v>2021</v>
      </c>
      <c r="B58" s="13">
        <v>2696</v>
      </c>
      <c r="C58" s="13">
        <v>17</v>
      </c>
      <c r="D58" s="13" t="s">
        <v>150</v>
      </c>
      <c r="E58" s="13">
        <v>302046</v>
      </c>
      <c r="F58" s="13" t="s">
        <v>260</v>
      </c>
      <c r="G58" s="14">
        <v>44300</v>
      </c>
      <c r="H58" s="13"/>
      <c r="I58" s="14">
        <v>44242</v>
      </c>
      <c r="J58" s="13" t="s">
        <v>506</v>
      </c>
      <c r="K58" s="13">
        <v>2021</v>
      </c>
      <c r="L58" s="13" t="s">
        <v>506</v>
      </c>
      <c r="M58" s="13"/>
      <c r="N58" s="13"/>
      <c r="O58" s="15">
        <v>1598.5</v>
      </c>
      <c r="P58" s="13" t="s">
        <v>73</v>
      </c>
      <c r="Q58" s="3">
        <f t="shared" si="0"/>
        <v>1598.5</v>
      </c>
      <c r="R58" s="13"/>
      <c r="S58" s="13"/>
      <c r="T58" s="13"/>
      <c r="U58" s="13">
        <v>21</v>
      </c>
      <c r="V58" s="13"/>
      <c r="W58" s="13"/>
      <c r="X58" s="13" t="s">
        <v>202</v>
      </c>
      <c r="Y58" s="13" t="s">
        <v>69</v>
      </c>
      <c r="Z58" s="13">
        <v>6</v>
      </c>
      <c r="AA58" s="13"/>
      <c r="AB58" s="13"/>
      <c r="AC58" s="14">
        <v>44302</v>
      </c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 t="s">
        <v>262</v>
      </c>
      <c r="BD58" s="13" t="s">
        <v>263</v>
      </c>
      <c r="BE58" s="13"/>
      <c r="BF58" s="13">
        <v>4</v>
      </c>
      <c r="BG58" s="13"/>
      <c r="BH58" s="13"/>
      <c r="BI58" s="13"/>
      <c r="BJ58" s="13" t="s">
        <v>72</v>
      </c>
      <c r="BK58" s="13"/>
      <c r="BL58" s="13"/>
      <c r="BM58" s="13"/>
      <c r="BN58" s="13"/>
      <c r="BO58" s="14">
        <v>44300</v>
      </c>
      <c r="BP58" s="13" t="s">
        <v>77</v>
      </c>
      <c r="BQ58" s="13" t="s">
        <v>78</v>
      </c>
      <c r="BR58" s="13" t="s">
        <v>156</v>
      </c>
      <c r="BS58" s="13" t="s">
        <v>77</v>
      </c>
      <c r="BT58" s="13" t="s">
        <v>78</v>
      </c>
      <c r="BV58" s="13" t="str">
        <f t="shared" si="1"/>
        <v xml:space="preserve">7213152156	</v>
      </c>
    </row>
    <row r="59" spans="1:74" x14ac:dyDescent="0.25">
      <c r="A59" s="13">
        <v>2021</v>
      </c>
      <c r="B59" s="13">
        <v>2696</v>
      </c>
      <c r="C59" s="13">
        <v>19</v>
      </c>
      <c r="D59" s="13" t="s">
        <v>150</v>
      </c>
      <c r="E59" s="13">
        <v>311048</v>
      </c>
      <c r="F59" s="13" t="s">
        <v>112</v>
      </c>
      <c r="G59" s="14">
        <v>44300</v>
      </c>
      <c r="H59" s="13"/>
      <c r="I59" s="14">
        <v>44238</v>
      </c>
      <c r="J59" s="13" t="s">
        <v>482</v>
      </c>
      <c r="K59" s="13">
        <v>2021</v>
      </c>
      <c r="L59" s="13" t="s">
        <v>482</v>
      </c>
      <c r="M59" s="13"/>
      <c r="N59" s="13"/>
      <c r="O59" s="13">
        <v>269.83999999999997</v>
      </c>
      <c r="P59" s="13" t="s">
        <v>73</v>
      </c>
      <c r="Q59" s="3">
        <f t="shared" si="0"/>
        <v>269.83999999999997</v>
      </c>
      <c r="R59" s="13"/>
      <c r="S59" s="13"/>
      <c r="T59" s="13"/>
      <c r="U59" s="13">
        <v>21</v>
      </c>
      <c r="V59" s="13"/>
      <c r="W59" s="13"/>
      <c r="X59" s="13" t="s">
        <v>202</v>
      </c>
      <c r="Y59" s="13" t="s">
        <v>69</v>
      </c>
      <c r="Z59" s="13">
        <v>6</v>
      </c>
      <c r="AA59" s="13"/>
      <c r="AB59" s="13"/>
      <c r="AC59" s="14">
        <v>44302</v>
      </c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 t="s">
        <v>113</v>
      </c>
      <c r="BD59" s="13" t="s">
        <v>114</v>
      </c>
      <c r="BE59" s="13"/>
      <c r="BF59" s="13">
        <v>4</v>
      </c>
      <c r="BG59" s="13"/>
      <c r="BH59" s="13"/>
      <c r="BI59" s="13"/>
      <c r="BJ59" s="13" t="s">
        <v>72</v>
      </c>
      <c r="BK59" s="13"/>
      <c r="BL59" s="13"/>
      <c r="BM59" s="13"/>
      <c r="BN59" s="13"/>
      <c r="BO59" s="14">
        <v>44300</v>
      </c>
      <c r="BP59" s="13" t="s">
        <v>77</v>
      </c>
      <c r="BQ59" s="13" t="s">
        <v>78</v>
      </c>
      <c r="BR59" s="13" t="s">
        <v>156</v>
      </c>
      <c r="BS59" s="13" t="s">
        <v>77</v>
      </c>
      <c r="BT59" s="13" t="s">
        <v>78</v>
      </c>
      <c r="BV59" s="13" t="str">
        <f t="shared" si="1"/>
        <v>7434775A69</v>
      </c>
    </row>
    <row r="60" spans="1:74" x14ac:dyDescent="0.25">
      <c r="A60" s="13">
        <v>2021</v>
      </c>
      <c r="B60" s="13">
        <v>2696</v>
      </c>
      <c r="C60" s="13">
        <v>23</v>
      </c>
      <c r="D60" s="13" t="s">
        <v>150</v>
      </c>
      <c r="E60" s="13">
        <v>311353</v>
      </c>
      <c r="F60" s="13" t="s">
        <v>225</v>
      </c>
      <c r="G60" s="14">
        <v>44300</v>
      </c>
      <c r="H60" s="13"/>
      <c r="I60" s="14">
        <v>44175</v>
      </c>
      <c r="J60" s="13" t="s">
        <v>808</v>
      </c>
      <c r="K60" s="13">
        <v>2020</v>
      </c>
      <c r="L60" s="13" t="s">
        <v>808</v>
      </c>
      <c r="M60" s="13"/>
      <c r="N60" s="13"/>
      <c r="O60" s="15">
        <v>9368.2199999999993</v>
      </c>
      <c r="P60" s="13" t="s">
        <v>73</v>
      </c>
      <c r="Q60" s="3">
        <f t="shared" si="0"/>
        <v>9368.2199999999993</v>
      </c>
      <c r="R60" s="13"/>
      <c r="S60" s="13"/>
      <c r="T60" s="13"/>
      <c r="U60" s="13">
        <v>21</v>
      </c>
      <c r="V60" s="13"/>
      <c r="W60" s="13"/>
      <c r="X60" s="13" t="s">
        <v>202</v>
      </c>
      <c r="Y60" s="13" t="s">
        <v>69</v>
      </c>
      <c r="Z60" s="13">
        <v>6</v>
      </c>
      <c r="AA60" s="13"/>
      <c r="AB60" s="13"/>
      <c r="AC60" s="14">
        <v>44302</v>
      </c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 t="s">
        <v>226</v>
      </c>
      <c r="BD60" s="13" t="s">
        <v>227</v>
      </c>
      <c r="BE60" s="13"/>
      <c r="BF60" s="13">
        <v>4</v>
      </c>
      <c r="BG60" s="13"/>
      <c r="BH60" s="13"/>
      <c r="BI60" s="13"/>
      <c r="BJ60" s="13" t="s">
        <v>72</v>
      </c>
      <c r="BK60" s="13"/>
      <c r="BL60" s="13"/>
      <c r="BM60" s="13"/>
      <c r="BN60" s="13"/>
      <c r="BO60" s="14">
        <v>44300</v>
      </c>
      <c r="BP60" s="13" t="s">
        <v>77</v>
      </c>
      <c r="BQ60" s="13" t="s">
        <v>78</v>
      </c>
      <c r="BR60" s="13" t="s">
        <v>156</v>
      </c>
      <c r="BS60" s="13" t="s">
        <v>77</v>
      </c>
      <c r="BT60" s="13" t="s">
        <v>78</v>
      </c>
      <c r="BV60" s="13" t="str">
        <f t="shared" si="1"/>
        <v xml:space="preserve">8355681E14	</v>
      </c>
    </row>
    <row r="61" spans="1:74" x14ac:dyDescent="0.25">
      <c r="A61" s="13">
        <v>2021</v>
      </c>
      <c r="B61" s="13">
        <v>2696</v>
      </c>
      <c r="C61" s="13">
        <v>25</v>
      </c>
      <c r="D61" s="13" t="s">
        <v>150</v>
      </c>
      <c r="E61" s="13">
        <v>311180</v>
      </c>
      <c r="F61" s="13" t="s">
        <v>206</v>
      </c>
      <c r="G61" s="14">
        <v>44300</v>
      </c>
      <c r="H61" s="13"/>
      <c r="I61" s="14">
        <v>44180</v>
      </c>
      <c r="J61" s="13" t="s">
        <v>809</v>
      </c>
      <c r="K61" s="13">
        <v>2020</v>
      </c>
      <c r="L61" s="13" t="s">
        <v>809</v>
      </c>
      <c r="M61" s="13"/>
      <c r="N61" s="13"/>
      <c r="O61" s="15">
        <v>4000</v>
      </c>
      <c r="P61" s="13" t="s">
        <v>73</v>
      </c>
      <c r="Q61" s="3">
        <f t="shared" si="0"/>
        <v>4000</v>
      </c>
      <c r="R61" s="13"/>
      <c r="S61" s="13"/>
      <c r="T61" s="13"/>
      <c r="U61" s="13">
        <v>21</v>
      </c>
      <c r="V61" s="13"/>
      <c r="W61" s="13"/>
      <c r="X61" s="13" t="s">
        <v>202</v>
      </c>
      <c r="Y61" s="13" t="s">
        <v>69</v>
      </c>
      <c r="Z61" s="13">
        <v>6</v>
      </c>
      <c r="AA61" s="13"/>
      <c r="AB61" s="13"/>
      <c r="AC61" s="14">
        <v>44302</v>
      </c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 t="s">
        <v>208</v>
      </c>
      <c r="BD61" s="13" t="s">
        <v>209</v>
      </c>
      <c r="BE61" s="13"/>
      <c r="BF61" s="13">
        <v>4</v>
      </c>
      <c r="BG61" s="13"/>
      <c r="BH61" s="13"/>
      <c r="BI61" s="13"/>
      <c r="BJ61" s="13" t="s">
        <v>72</v>
      </c>
      <c r="BK61" s="13"/>
      <c r="BL61" s="13"/>
      <c r="BM61" s="13"/>
      <c r="BN61" s="13"/>
      <c r="BO61" s="14">
        <v>44300</v>
      </c>
      <c r="BP61" s="13" t="s">
        <v>77</v>
      </c>
      <c r="BQ61" s="13" t="s">
        <v>78</v>
      </c>
      <c r="BR61" s="13" t="s">
        <v>156</v>
      </c>
      <c r="BS61" s="13" t="s">
        <v>77</v>
      </c>
      <c r="BT61" s="13" t="s">
        <v>78</v>
      </c>
      <c r="BV61" s="13" t="str">
        <f t="shared" si="1"/>
        <v>Z1F2F311F7</v>
      </c>
    </row>
    <row r="62" spans="1:74" x14ac:dyDescent="0.25">
      <c r="A62" s="13">
        <v>2021</v>
      </c>
      <c r="B62" s="13">
        <v>2696</v>
      </c>
      <c r="C62" s="13">
        <v>27</v>
      </c>
      <c r="D62" s="13" t="s">
        <v>150</v>
      </c>
      <c r="E62" s="13">
        <v>302554</v>
      </c>
      <c r="F62" s="13" t="s">
        <v>469</v>
      </c>
      <c r="G62" s="14">
        <v>44300</v>
      </c>
      <c r="H62" s="13"/>
      <c r="I62" s="14">
        <v>44227</v>
      </c>
      <c r="J62" s="13" t="s">
        <v>470</v>
      </c>
      <c r="K62" s="13">
        <v>2021</v>
      </c>
      <c r="L62" s="13" t="s">
        <v>470</v>
      </c>
      <c r="M62" s="13"/>
      <c r="N62" s="13"/>
      <c r="O62" s="13">
        <v>817</v>
      </c>
      <c r="P62" s="13" t="s">
        <v>73</v>
      </c>
      <c r="Q62" s="3">
        <f t="shared" si="0"/>
        <v>817</v>
      </c>
      <c r="R62" s="13"/>
      <c r="S62" s="13"/>
      <c r="T62" s="13"/>
      <c r="U62" s="13">
        <v>21</v>
      </c>
      <c r="V62" s="13"/>
      <c r="W62" s="13"/>
      <c r="X62" s="13" t="s">
        <v>202</v>
      </c>
      <c r="Y62" s="13" t="s">
        <v>69</v>
      </c>
      <c r="Z62" s="13">
        <v>6</v>
      </c>
      <c r="AA62" s="13"/>
      <c r="AB62" s="13"/>
      <c r="AC62" s="14">
        <v>44302</v>
      </c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 t="s">
        <v>471</v>
      </c>
      <c r="BD62" s="13" t="s">
        <v>472</v>
      </c>
      <c r="BE62" s="13"/>
      <c r="BF62" s="13">
        <v>4</v>
      </c>
      <c r="BG62" s="13"/>
      <c r="BH62" s="13"/>
      <c r="BI62" s="13"/>
      <c r="BJ62" s="13" t="s">
        <v>72</v>
      </c>
      <c r="BK62" s="13"/>
      <c r="BL62" s="13"/>
      <c r="BM62" s="13"/>
      <c r="BN62" s="13"/>
      <c r="BO62" s="14">
        <v>44300</v>
      </c>
      <c r="BP62" s="13" t="s">
        <v>77</v>
      </c>
      <c r="BQ62" s="13" t="s">
        <v>78</v>
      </c>
      <c r="BR62" s="13" t="s">
        <v>156</v>
      </c>
      <c r="BS62" s="13" t="s">
        <v>77</v>
      </c>
      <c r="BT62" s="13" t="s">
        <v>78</v>
      </c>
      <c r="BV62" s="13" t="str">
        <f t="shared" si="1"/>
        <v>Z053014E39</v>
      </c>
    </row>
    <row r="63" spans="1:74" x14ac:dyDescent="0.25">
      <c r="A63" s="13">
        <v>2021</v>
      </c>
      <c r="B63" s="13">
        <v>2696</v>
      </c>
      <c r="C63" s="13">
        <v>31</v>
      </c>
      <c r="D63" s="13" t="s">
        <v>150</v>
      </c>
      <c r="E63" s="13">
        <v>300007</v>
      </c>
      <c r="F63" s="13" t="s">
        <v>115</v>
      </c>
      <c r="G63" s="14">
        <v>44300</v>
      </c>
      <c r="H63" s="13"/>
      <c r="I63" s="14">
        <v>44236</v>
      </c>
      <c r="J63" s="13" t="s">
        <v>518</v>
      </c>
      <c r="K63" s="13">
        <v>2021</v>
      </c>
      <c r="L63" s="13" t="s">
        <v>518</v>
      </c>
      <c r="M63" s="13"/>
      <c r="N63" s="13"/>
      <c r="O63" s="15">
        <v>2480</v>
      </c>
      <c r="P63" s="13" t="s">
        <v>73</v>
      </c>
      <c r="Q63" s="3">
        <f t="shared" si="0"/>
        <v>2480</v>
      </c>
      <c r="R63" s="13"/>
      <c r="S63" s="13"/>
      <c r="T63" s="13"/>
      <c r="U63" s="13">
        <v>21</v>
      </c>
      <c r="V63" s="13"/>
      <c r="W63" s="13"/>
      <c r="X63" s="13" t="s">
        <v>202</v>
      </c>
      <c r="Y63" s="13" t="s">
        <v>69</v>
      </c>
      <c r="Z63" s="13">
        <v>6</v>
      </c>
      <c r="AA63" s="13"/>
      <c r="AB63" s="13"/>
      <c r="AC63" s="14">
        <v>44302</v>
      </c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 t="s">
        <v>310</v>
      </c>
      <c r="BD63" s="13" t="s">
        <v>311</v>
      </c>
      <c r="BE63" s="13"/>
      <c r="BF63" s="13">
        <v>4</v>
      </c>
      <c r="BG63" s="13"/>
      <c r="BH63" s="13"/>
      <c r="BI63" s="13"/>
      <c r="BJ63" s="13" t="s">
        <v>72</v>
      </c>
      <c r="BK63" s="13"/>
      <c r="BL63" s="13"/>
      <c r="BM63" s="13"/>
      <c r="BN63" s="13"/>
      <c r="BO63" s="14">
        <v>44300</v>
      </c>
      <c r="BP63" s="13" t="s">
        <v>77</v>
      </c>
      <c r="BQ63" s="13" t="s">
        <v>78</v>
      </c>
      <c r="BR63" s="13" t="s">
        <v>156</v>
      </c>
      <c r="BS63" s="13" t="s">
        <v>77</v>
      </c>
      <c r="BT63" s="13" t="s">
        <v>78</v>
      </c>
      <c r="BV63" s="13" t="str">
        <f t="shared" si="1"/>
        <v>Z0E2FEAD1B</v>
      </c>
    </row>
    <row r="64" spans="1:74" x14ac:dyDescent="0.25">
      <c r="A64" s="13">
        <v>2021</v>
      </c>
      <c r="B64" s="13">
        <v>2696</v>
      </c>
      <c r="C64" s="13">
        <v>33</v>
      </c>
      <c r="D64" s="13" t="s">
        <v>150</v>
      </c>
      <c r="E64" s="13">
        <v>311319</v>
      </c>
      <c r="F64" s="13" t="s">
        <v>233</v>
      </c>
      <c r="G64" s="14">
        <v>44300</v>
      </c>
      <c r="H64" s="13"/>
      <c r="I64" s="14">
        <v>44238</v>
      </c>
      <c r="J64" s="13" t="s">
        <v>481</v>
      </c>
      <c r="K64" s="13">
        <v>2021</v>
      </c>
      <c r="L64" s="13" t="s">
        <v>481</v>
      </c>
      <c r="M64" s="13"/>
      <c r="N64" s="13"/>
      <c r="O64" s="13">
        <v>786.53</v>
      </c>
      <c r="P64" s="13" t="s">
        <v>73</v>
      </c>
      <c r="Q64" s="3">
        <f t="shared" si="0"/>
        <v>786.53</v>
      </c>
      <c r="R64" s="13"/>
      <c r="S64" s="13"/>
      <c r="T64" s="13"/>
      <c r="U64" s="13">
        <v>21</v>
      </c>
      <c r="V64" s="13"/>
      <c r="W64" s="13"/>
      <c r="X64" s="13" t="s">
        <v>202</v>
      </c>
      <c r="Y64" s="13" t="s">
        <v>69</v>
      </c>
      <c r="Z64" s="13">
        <v>6</v>
      </c>
      <c r="AA64" s="13"/>
      <c r="AB64" s="13"/>
      <c r="AC64" s="14">
        <v>44302</v>
      </c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 t="s">
        <v>234</v>
      </c>
      <c r="BD64" s="13" t="s">
        <v>235</v>
      </c>
      <c r="BE64" s="13"/>
      <c r="BF64" s="13">
        <v>4</v>
      </c>
      <c r="BG64" s="13"/>
      <c r="BH64" s="13"/>
      <c r="BI64" s="13"/>
      <c r="BJ64" s="13" t="s">
        <v>72</v>
      </c>
      <c r="BK64" s="13"/>
      <c r="BL64" s="13"/>
      <c r="BM64" s="13"/>
      <c r="BN64" s="13"/>
      <c r="BO64" s="14">
        <v>44300</v>
      </c>
      <c r="BP64" s="13" t="s">
        <v>77</v>
      </c>
      <c r="BQ64" s="13" t="s">
        <v>78</v>
      </c>
      <c r="BR64" s="13" t="s">
        <v>156</v>
      </c>
      <c r="BS64" s="13" t="s">
        <v>77</v>
      </c>
      <c r="BT64" s="13" t="s">
        <v>78</v>
      </c>
      <c r="BU64" s="13"/>
      <c r="BV64" s="13" t="str">
        <f t="shared" si="1"/>
        <v>67137097ED</v>
      </c>
    </row>
    <row r="65" spans="1:74" x14ac:dyDescent="0.25">
      <c r="A65" s="13">
        <v>2021</v>
      </c>
      <c r="B65" s="13">
        <v>2696</v>
      </c>
      <c r="C65" s="13">
        <v>35</v>
      </c>
      <c r="D65" s="13" t="s">
        <v>150</v>
      </c>
      <c r="E65" s="13">
        <v>311319</v>
      </c>
      <c r="F65" s="13" t="s">
        <v>233</v>
      </c>
      <c r="G65" s="14">
        <v>44300</v>
      </c>
      <c r="H65" s="13"/>
      <c r="I65" s="14">
        <v>44243</v>
      </c>
      <c r="J65" s="13" t="s">
        <v>507</v>
      </c>
      <c r="K65" s="13">
        <v>2021</v>
      </c>
      <c r="L65" s="13" t="s">
        <v>507</v>
      </c>
      <c r="M65" s="13"/>
      <c r="N65" s="13"/>
      <c r="O65" s="13">
        <v>23.65</v>
      </c>
      <c r="P65" s="13" t="s">
        <v>73</v>
      </c>
      <c r="Q65" s="3">
        <f t="shared" si="0"/>
        <v>23.65</v>
      </c>
      <c r="R65" s="13"/>
      <c r="S65" s="13"/>
      <c r="T65" s="13"/>
      <c r="U65" s="13">
        <v>21</v>
      </c>
      <c r="V65" s="13"/>
      <c r="W65" s="13"/>
      <c r="X65" s="13" t="s">
        <v>202</v>
      </c>
      <c r="Y65" s="13" t="s">
        <v>69</v>
      </c>
      <c r="Z65" s="13">
        <v>6</v>
      </c>
      <c r="AA65" s="13"/>
      <c r="AB65" s="13"/>
      <c r="AC65" s="14">
        <v>44302</v>
      </c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 t="s">
        <v>498</v>
      </c>
      <c r="BD65" s="13" t="s">
        <v>499</v>
      </c>
      <c r="BE65" s="13"/>
      <c r="BF65" s="13">
        <v>4</v>
      </c>
      <c r="BG65" s="13"/>
      <c r="BH65" s="13"/>
      <c r="BI65" s="13"/>
      <c r="BJ65" s="13" t="s">
        <v>72</v>
      </c>
      <c r="BK65" s="13"/>
      <c r="BL65" s="13"/>
      <c r="BM65" s="13"/>
      <c r="BN65" s="13"/>
      <c r="BO65" s="14">
        <v>44300</v>
      </c>
      <c r="BP65" s="13" t="s">
        <v>77</v>
      </c>
      <c r="BQ65" s="13" t="s">
        <v>78</v>
      </c>
      <c r="BR65" s="13" t="s">
        <v>156</v>
      </c>
      <c r="BS65" s="13" t="s">
        <v>77</v>
      </c>
      <c r="BT65" s="13" t="s">
        <v>78</v>
      </c>
      <c r="BU65" s="13"/>
      <c r="BV65" s="13" t="str">
        <f t="shared" si="1"/>
        <v>Z811CE0943</v>
      </c>
    </row>
    <row r="66" spans="1:74" x14ac:dyDescent="0.25">
      <c r="A66" s="13">
        <v>2021</v>
      </c>
      <c r="B66" s="13">
        <v>2696</v>
      </c>
      <c r="C66" s="13">
        <v>37</v>
      </c>
      <c r="D66" s="13" t="s">
        <v>150</v>
      </c>
      <c r="E66" s="13">
        <v>302514</v>
      </c>
      <c r="F66" s="13" t="s">
        <v>244</v>
      </c>
      <c r="G66" s="14">
        <v>44300</v>
      </c>
      <c r="H66" s="13"/>
      <c r="I66" s="14">
        <v>44225</v>
      </c>
      <c r="J66" s="13" t="s">
        <v>420</v>
      </c>
      <c r="K66" s="13">
        <v>2021</v>
      </c>
      <c r="L66" s="13" t="s">
        <v>420</v>
      </c>
      <c r="M66" s="13"/>
      <c r="N66" s="13"/>
      <c r="O66" s="13">
        <v>417.6</v>
      </c>
      <c r="P66" s="13" t="s">
        <v>68</v>
      </c>
      <c r="Q66" s="3">
        <f t="shared" si="0"/>
        <v>-417.6</v>
      </c>
      <c r="R66" s="13"/>
      <c r="S66" s="13"/>
      <c r="T66" s="13"/>
      <c r="U66" s="13">
        <v>21</v>
      </c>
      <c r="V66" s="13"/>
      <c r="W66" s="13"/>
      <c r="X66" s="13" t="s">
        <v>202</v>
      </c>
      <c r="Y66" s="13" t="s">
        <v>127</v>
      </c>
      <c r="Z66" s="13">
        <v>6</v>
      </c>
      <c r="AA66" s="13"/>
      <c r="AB66" s="13"/>
      <c r="AC66" s="14">
        <v>44302</v>
      </c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 t="s">
        <v>245</v>
      </c>
      <c r="BD66" s="13" t="s">
        <v>246</v>
      </c>
      <c r="BE66" s="13"/>
      <c r="BF66" s="13">
        <v>4</v>
      </c>
      <c r="BG66" s="13"/>
      <c r="BH66" s="13"/>
      <c r="BI66" s="13"/>
      <c r="BJ66" s="13" t="s">
        <v>72</v>
      </c>
      <c r="BK66" s="13"/>
      <c r="BL66" s="13"/>
      <c r="BM66" s="13"/>
      <c r="BN66" s="13"/>
      <c r="BO66" s="14">
        <v>44300</v>
      </c>
      <c r="BP66" s="13" t="s">
        <v>77</v>
      </c>
      <c r="BQ66" s="13" t="s">
        <v>78</v>
      </c>
      <c r="BR66" s="13" t="s">
        <v>156</v>
      </c>
      <c r="BS66" s="13" t="s">
        <v>77</v>
      </c>
      <c r="BT66" s="13" t="s">
        <v>78</v>
      </c>
      <c r="BU66" s="13"/>
      <c r="BV66" s="13" t="str">
        <f t="shared" si="1"/>
        <v>Z022E04CB7</v>
      </c>
    </row>
    <row r="67" spans="1:74" x14ac:dyDescent="0.25">
      <c r="A67" s="13">
        <v>2021</v>
      </c>
      <c r="B67" s="13">
        <v>2696</v>
      </c>
      <c r="C67" s="13">
        <v>39</v>
      </c>
      <c r="D67" s="13" t="s">
        <v>150</v>
      </c>
      <c r="E67" s="13">
        <v>302514</v>
      </c>
      <c r="F67" s="13" t="s">
        <v>244</v>
      </c>
      <c r="G67" s="14">
        <v>44300</v>
      </c>
      <c r="H67" s="13"/>
      <c r="I67" s="14">
        <v>44232</v>
      </c>
      <c r="J67" s="13" t="s">
        <v>349</v>
      </c>
      <c r="K67" s="13">
        <v>2021</v>
      </c>
      <c r="L67" s="13" t="s">
        <v>349</v>
      </c>
      <c r="M67" s="13"/>
      <c r="N67" s="13"/>
      <c r="O67" s="15">
        <v>1100.6400000000001</v>
      </c>
      <c r="P67" s="13" t="s">
        <v>73</v>
      </c>
      <c r="Q67" s="3">
        <f t="shared" ref="Q67:Q130" si="2">+IF(P67="DARE",O67,-O67)</f>
        <v>1100.6400000000001</v>
      </c>
      <c r="R67" s="13"/>
      <c r="S67" s="13"/>
      <c r="T67" s="13"/>
      <c r="U67" s="13">
        <v>21</v>
      </c>
      <c r="V67" s="13"/>
      <c r="W67" s="13"/>
      <c r="X67" s="13" t="s">
        <v>202</v>
      </c>
      <c r="Y67" s="13" t="s">
        <v>69</v>
      </c>
      <c r="Z67" s="13">
        <v>6</v>
      </c>
      <c r="AA67" s="13"/>
      <c r="AB67" s="13"/>
      <c r="AC67" s="14">
        <v>44302</v>
      </c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 t="s">
        <v>245</v>
      </c>
      <c r="BD67" s="13" t="s">
        <v>246</v>
      </c>
      <c r="BE67" s="13"/>
      <c r="BF67" s="13">
        <v>4</v>
      </c>
      <c r="BG67" s="13"/>
      <c r="BH67" s="13"/>
      <c r="BI67" s="13"/>
      <c r="BJ67" s="13" t="s">
        <v>72</v>
      </c>
      <c r="BK67" s="13"/>
      <c r="BL67" s="13"/>
      <c r="BM67" s="13"/>
      <c r="BN67" s="13"/>
      <c r="BO67" s="14">
        <v>44300</v>
      </c>
      <c r="BP67" s="13" t="s">
        <v>77</v>
      </c>
      <c r="BQ67" s="13" t="s">
        <v>78</v>
      </c>
      <c r="BR67" s="13" t="s">
        <v>156</v>
      </c>
      <c r="BS67" s="13" t="s">
        <v>77</v>
      </c>
      <c r="BT67" s="13" t="s">
        <v>78</v>
      </c>
      <c r="BU67" s="13"/>
      <c r="BV67" s="13" t="str">
        <f t="shared" ref="BV67:BV130" si="3">+TRIM(BC67)</f>
        <v>Z022E04CB7</v>
      </c>
    </row>
    <row r="68" spans="1:74" x14ac:dyDescent="0.25">
      <c r="A68" s="13">
        <v>2021</v>
      </c>
      <c r="B68" s="13">
        <v>2696</v>
      </c>
      <c r="C68" s="13">
        <v>41</v>
      </c>
      <c r="D68" s="13" t="s">
        <v>150</v>
      </c>
      <c r="E68" s="13">
        <v>300188</v>
      </c>
      <c r="F68" s="13" t="s">
        <v>144</v>
      </c>
      <c r="G68" s="14">
        <v>44300</v>
      </c>
      <c r="H68" s="13"/>
      <c r="I68" s="14">
        <v>44214</v>
      </c>
      <c r="J68" s="13" t="s">
        <v>297</v>
      </c>
      <c r="K68" s="13">
        <v>2021</v>
      </c>
      <c r="L68" s="13" t="s">
        <v>297</v>
      </c>
      <c r="M68" s="13"/>
      <c r="N68" s="13"/>
      <c r="O68" s="15">
        <v>1250</v>
      </c>
      <c r="P68" s="13" t="s">
        <v>73</v>
      </c>
      <c r="Q68" s="3">
        <f t="shared" si="2"/>
        <v>1250</v>
      </c>
      <c r="R68" s="13"/>
      <c r="S68" s="13"/>
      <c r="T68" s="13"/>
      <c r="U68" s="13">
        <v>21</v>
      </c>
      <c r="V68" s="13"/>
      <c r="W68" s="13"/>
      <c r="X68" s="13" t="s">
        <v>202</v>
      </c>
      <c r="Y68" s="13" t="s">
        <v>69</v>
      </c>
      <c r="Z68" s="13">
        <v>6</v>
      </c>
      <c r="AA68" s="13"/>
      <c r="AB68" s="13"/>
      <c r="AC68" s="14">
        <v>44302</v>
      </c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 t="s">
        <v>298</v>
      </c>
      <c r="BD68" s="13" t="s">
        <v>299</v>
      </c>
      <c r="BE68" s="13"/>
      <c r="BF68" s="13">
        <v>4</v>
      </c>
      <c r="BG68" s="13"/>
      <c r="BH68" s="13"/>
      <c r="BI68" s="13"/>
      <c r="BJ68" s="13" t="s">
        <v>72</v>
      </c>
      <c r="BK68" s="13"/>
      <c r="BL68" s="13"/>
      <c r="BM68" s="13"/>
      <c r="BN68" s="13"/>
      <c r="BO68" s="14">
        <v>44300</v>
      </c>
      <c r="BP68" s="13" t="s">
        <v>77</v>
      </c>
      <c r="BQ68" s="13" t="s">
        <v>78</v>
      </c>
      <c r="BR68" s="13" t="s">
        <v>156</v>
      </c>
      <c r="BS68" s="13" t="s">
        <v>77</v>
      </c>
      <c r="BT68" s="13" t="s">
        <v>78</v>
      </c>
      <c r="BU68" s="13"/>
      <c r="BV68" s="13" t="str">
        <f t="shared" si="3"/>
        <v>Z4F2F49A58</v>
      </c>
    </row>
    <row r="69" spans="1:74" x14ac:dyDescent="0.25">
      <c r="A69" s="13">
        <v>2021</v>
      </c>
      <c r="B69" s="13">
        <v>2696</v>
      </c>
      <c r="C69" s="13">
        <v>43</v>
      </c>
      <c r="D69" s="13" t="s">
        <v>150</v>
      </c>
      <c r="E69" s="13">
        <v>311657</v>
      </c>
      <c r="F69" s="13" t="s">
        <v>445</v>
      </c>
      <c r="G69" s="14">
        <v>44300</v>
      </c>
      <c r="H69" s="13"/>
      <c r="I69" s="14">
        <v>44228</v>
      </c>
      <c r="J69" s="13" t="s">
        <v>446</v>
      </c>
      <c r="K69" s="13">
        <v>2021</v>
      </c>
      <c r="L69" s="13" t="s">
        <v>446</v>
      </c>
      <c r="M69" s="13"/>
      <c r="N69" s="13"/>
      <c r="O69" s="13">
        <v>720</v>
      </c>
      <c r="P69" s="13" t="s">
        <v>73</v>
      </c>
      <c r="Q69" s="3">
        <f t="shared" si="2"/>
        <v>720</v>
      </c>
      <c r="R69" s="13"/>
      <c r="S69" s="13"/>
      <c r="T69" s="13"/>
      <c r="U69" s="13">
        <v>21</v>
      </c>
      <c r="V69" s="13"/>
      <c r="W69" s="13"/>
      <c r="X69" s="13" t="s">
        <v>202</v>
      </c>
      <c r="Y69" s="13" t="s">
        <v>69</v>
      </c>
      <c r="Z69" s="13">
        <v>6</v>
      </c>
      <c r="AA69" s="13"/>
      <c r="AB69" s="13"/>
      <c r="AC69" s="14">
        <v>44302</v>
      </c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 t="s">
        <v>447</v>
      </c>
      <c r="BD69" s="13" t="s">
        <v>448</v>
      </c>
      <c r="BE69" s="13"/>
      <c r="BF69" s="13">
        <v>4</v>
      </c>
      <c r="BG69" s="13"/>
      <c r="BH69" s="13"/>
      <c r="BI69" s="13"/>
      <c r="BJ69" s="13" t="s">
        <v>72</v>
      </c>
      <c r="BK69" s="13"/>
      <c r="BL69" s="13"/>
      <c r="BM69" s="13"/>
      <c r="BN69" s="13"/>
      <c r="BO69" s="14">
        <v>44300</v>
      </c>
      <c r="BP69" s="13" t="s">
        <v>77</v>
      </c>
      <c r="BQ69" s="13" t="s">
        <v>78</v>
      </c>
      <c r="BR69" s="13" t="s">
        <v>156</v>
      </c>
      <c r="BS69" s="13" t="s">
        <v>77</v>
      </c>
      <c r="BT69" s="13" t="s">
        <v>78</v>
      </c>
      <c r="BU69" s="13"/>
      <c r="BV69" s="13" t="str">
        <f t="shared" si="3"/>
        <v>ZB2301AEDB</v>
      </c>
    </row>
    <row r="70" spans="1:74" x14ac:dyDescent="0.25">
      <c r="A70" s="13">
        <v>2021</v>
      </c>
      <c r="B70" s="13">
        <v>2696</v>
      </c>
      <c r="C70" s="13">
        <v>47</v>
      </c>
      <c r="D70" s="13" t="s">
        <v>150</v>
      </c>
      <c r="E70" s="13">
        <v>300984</v>
      </c>
      <c r="F70" s="13" t="s">
        <v>193</v>
      </c>
      <c r="G70" s="14">
        <v>44300</v>
      </c>
      <c r="H70" s="13"/>
      <c r="I70" s="14">
        <v>44196</v>
      </c>
      <c r="J70" s="13" t="s">
        <v>194</v>
      </c>
      <c r="K70" s="13">
        <v>2020</v>
      </c>
      <c r="L70" s="13" t="s">
        <v>194</v>
      </c>
      <c r="M70" s="13"/>
      <c r="N70" s="13"/>
      <c r="O70" s="15">
        <v>5737.97</v>
      </c>
      <c r="P70" s="13" t="s">
        <v>73</v>
      </c>
      <c r="Q70" s="3">
        <f t="shared" si="2"/>
        <v>5737.97</v>
      </c>
      <c r="R70" s="13"/>
      <c r="S70" s="13"/>
      <c r="T70" s="13"/>
      <c r="U70" s="13">
        <v>21</v>
      </c>
      <c r="V70" s="13"/>
      <c r="W70" s="13"/>
      <c r="X70" s="13" t="s">
        <v>202</v>
      </c>
      <c r="Y70" s="13" t="s">
        <v>69</v>
      </c>
      <c r="Z70" s="13">
        <v>6</v>
      </c>
      <c r="AA70" s="13"/>
      <c r="AB70" s="13"/>
      <c r="AC70" s="14">
        <v>44302</v>
      </c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 t="s">
        <v>103</v>
      </c>
      <c r="BD70" s="13" t="s">
        <v>104</v>
      </c>
      <c r="BE70" s="13"/>
      <c r="BF70" s="13">
        <v>4</v>
      </c>
      <c r="BG70" s="13"/>
      <c r="BH70" s="13"/>
      <c r="BI70" s="13"/>
      <c r="BJ70" s="13" t="s">
        <v>72</v>
      </c>
      <c r="BK70" s="13"/>
      <c r="BL70" s="13"/>
      <c r="BM70" s="13"/>
      <c r="BN70" s="13"/>
      <c r="BO70" s="14">
        <v>44300</v>
      </c>
      <c r="BP70" s="13" t="s">
        <v>77</v>
      </c>
      <c r="BQ70" s="13" t="s">
        <v>78</v>
      </c>
      <c r="BR70" s="13" t="s">
        <v>156</v>
      </c>
      <c r="BS70" s="13" t="s">
        <v>77</v>
      </c>
      <c r="BT70" s="13" t="s">
        <v>78</v>
      </c>
      <c r="BU70" s="13"/>
      <c r="BV70" s="13" t="str">
        <f t="shared" si="3"/>
        <v>61569392CB</v>
      </c>
    </row>
    <row r="71" spans="1:74" x14ac:dyDescent="0.25">
      <c r="A71" s="13">
        <v>2021</v>
      </c>
      <c r="B71" s="13">
        <v>2696</v>
      </c>
      <c r="C71" s="13">
        <v>55</v>
      </c>
      <c r="D71" s="13" t="s">
        <v>150</v>
      </c>
      <c r="E71" s="13">
        <v>311423</v>
      </c>
      <c r="F71" s="13" t="s">
        <v>490</v>
      </c>
      <c r="G71" s="14">
        <v>44300</v>
      </c>
      <c r="H71" s="13"/>
      <c r="I71" s="14">
        <v>44238</v>
      </c>
      <c r="J71" s="13" t="s">
        <v>491</v>
      </c>
      <c r="K71" s="13">
        <v>2021</v>
      </c>
      <c r="L71" s="13" t="s">
        <v>491</v>
      </c>
      <c r="M71" s="13"/>
      <c r="N71" s="13"/>
      <c r="O71" s="13">
        <v>150</v>
      </c>
      <c r="P71" s="13" t="s">
        <v>73</v>
      </c>
      <c r="Q71" s="3">
        <f t="shared" si="2"/>
        <v>150</v>
      </c>
      <c r="R71" s="13"/>
      <c r="S71" s="13"/>
      <c r="T71" s="13"/>
      <c r="U71" s="13">
        <v>21</v>
      </c>
      <c r="V71" s="13"/>
      <c r="W71" s="13"/>
      <c r="X71" s="13" t="s">
        <v>202</v>
      </c>
      <c r="Y71" s="13" t="s">
        <v>69</v>
      </c>
      <c r="Z71" s="13">
        <v>6</v>
      </c>
      <c r="AA71" s="13"/>
      <c r="AB71" s="13"/>
      <c r="AC71" s="14">
        <v>44302</v>
      </c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 t="s">
        <v>492</v>
      </c>
      <c r="BD71" s="13" t="s">
        <v>493</v>
      </c>
      <c r="BE71" s="13"/>
      <c r="BF71" s="13">
        <v>4</v>
      </c>
      <c r="BG71" s="13"/>
      <c r="BH71" s="13"/>
      <c r="BI71" s="13"/>
      <c r="BJ71" s="13" t="s">
        <v>72</v>
      </c>
      <c r="BK71" s="13"/>
      <c r="BL71" s="13"/>
      <c r="BM71" s="13"/>
      <c r="BN71" s="13"/>
      <c r="BO71" s="14">
        <v>44300</v>
      </c>
      <c r="BP71" s="13" t="s">
        <v>77</v>
      </c>
      <c r="BQ71" s="13" t="s">
        <v>78</v>
      </c>
      <c r="BR71" s="13" t="s">
        <v>156</v>
      </c>
      <c r="BS71" s="13" t="s">
        <v>77</v>
      </c>
      <c r="BT71" s="13" t="s">
        <v>78</v>
      </c>
      <c r="BU71" s="13"/>
      <c r="BV71" s="13" t="str">
        <f t="shared" si="3"/>
        <v>ZE82C24AF7</v>
      </c>
    </row>
    <row r="72" spans="1:74" x14ac:dyDescent="0.25">
      <c r="A72" s="13">
        <v>2021</v>
      </c>
      <c r="B72" s="13">
        <v>2852</v>
      </c>
      <c r="C72" s="13">
        <v>3</v>
      </c>
      <c r="D72" s="13" t="s">
        <v>150</v>
      </c>
      <c r="E72" s="13">
        <v>311591</v>
      </c>
      <c r="F72" s="13" t="s">
        <v>530</v>
      </c>
      <c r="G72" s="14">
        <v>44306</v>
      </c>
      <c r="H72" s="13"/>
      <c r="I72" s="14">
        <v>44249</v>
      </c>
      <c r="J72" s="13" t="s">
        <v>531</v>
      </c>
      <c r="K72" s="13">
        <v>2021</v>
      </c>
      <c r="L72" s="13" t="s">
        <v>531</v>
      </c>
      <c r="M72" s="13"/>
      <c r="N72" s="13"/>
      <c r="O72" s="13">
        <v>607.20000000000005</v>
      </c>
      <c r="P72" s="13" t="s">
        <v>73</v>
      </c>
      <c r="Q72" s="3">
        <f t="shared" si="2"/>
        <v>607.20000000000005</v>
      </c>
      <c r="R72" s="13"/>
      <c r="S72" s="13"/>
      <c r="T72" s="13"/>
      <c r="U72" s="13">
        <v>21</v>
      </c>
      <c r="V72" s="13">
        <v>13010004</v>
      </c>
      <c r="W72" s="13" t="s">
        <v>151</v>
      </c>
      <c r="X72" s="13" t="s">
        <v>202</v>
      </c>
      <c r="Y72" s="13" t="s">
        <v>69</v>
      </c>
      <c r="Z72" s="13">
        <v>6</v>
      </c>
      <c r="AA72" s="13"/>
      <c r="AB72" s="13"/>
      <c r="AC72" s="14">
        <v>44309</v>
      </c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 t="s">
        <v>532</v>
      </c>
      <c r="BD72" s="13" t="s">
        <v>533</v>
      </c>
      <c r="BE72" s="13"/>
      <c r="BF72" s="13">
        <v>4</v>
      </c>
      <c r="BG72" s="13"/>
      <c r="BH72" s="13"/>
      <c r="BI72" s="13"/>
      <c r="BJ72" s="13" t="s">
        <v>72</v>
      </c>
      <c r="BK72" s="13"/>
      <c r="BL72" s="13"/>
      <c r="BM72" s="13"/>
      <c r="BN72" s="13"/>
      <c r="BO72" s="14">
        <v>44306</v>
      </c>
      <c r="BP72" s="13" t="s">
        <v>77</v>
      </c>
      <c r="BQ72" s="13" t="s">
        <v>78</v>
      </c>
      <c r="BR72" s="13" t="s">
        <v>156</v>
      </c>
      <c r="BS72" s="13" t="s">
        <v>77</v>
      </c>
      <c r="BT72" s="13" t="s">
        <v>78</v>
      </c>
      <c r="BV72" s="13" t="str">
        <f t="shared" si="3"/>
        <v>ZB53095F77</v>
      </c>
    </row>
    <row r="73" spans="1:74" x14ac:dyDescent="0.25">
      <c r="A73" s="13">
        <v>2021</v>
      </c>
      <c r="B73" s="13">
        <v>2852</v>
      </c>
      <c r="C73" s="13">
        <v>9</v>
      </c>
      <c r="D73" s="13" t="s">
        <v>150</v>
      </c>
      <c r="E73" s="13">
        <v>302161</v>
      </c>
      <c r="F73" s="13" t="s">
        <v>523</v>
      </c>
      <c r="G73" s="14">
        <v>44306</v>
      </c>
      <c r="H73" s="13"/>
      <c r="I73" s="14">
        <v>44240</v>
      </c>
      <c r="J73" s="13" t="s">
        <v>348</v>
      </c>
      <c r="K73" s="13">
        <v>2021</v>
      </c>
      <c r="L73" s="13" t="s">
        <v>348</v>
      </c>
      <c r="M73" s="13"/>
      <c r="N73" s="13"/>
      <c r="O73" s="13">
        <v>180</v>
      </c>
      <c r="P73" s="13" t="s">
        <v>73</v>
      </c>
      <c r="Q73" s="3">
        <f t="shared" si="2"/>
        <v>180</v>
      </c>
      <c r="R73" s="13"/>
      <c r="S73" s="13"/>
      <c r="T73" s="13"/>
      <c r="U73" s="13">
        <v>21</v>
      </c>
      <c r="V73" s="13">
        <v>13010004</v>
      </c>
      <c r="W73" s="13" t="s">
        <v>151</v>
      </c>
      <c r="X73" s="13" t="s">
        <v>202</v>
      </c>
      <c r="Y73" s="13" t="s">
        <v>69</v>
      </c>
      <c r="Z73" s="13">
        <v>6</v>
      </c>
      <c r="AA73" s="13"/>
      <c r="AB73" s="13"/>
      <c r="AC73" s="14">
        <v>44309</v>
      </c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 t="s">
        <v>524</v>
      </c>
      <c r="BD73" s="13" t="s">
        <v>525</v>
      </c>
      <c r="BE73" s="13"/>
      <c r="BF73" s="13">
        <v>4</v>
      </c>
      <c r="BG73" s="13"/>
      <c r="BH73" s="13"/>
      <c r="BI73" s="13"/>
      <c r="BJ73" s="13" t="s">
        <v>72</v>
      </c>
      <c r="BK73" s="13"/>
      <c r="BL73" s="13"/>
      <c r="BM73" s="13"/>
      <c r="BN73" s="13"/>
      <c r="BO73" s="14">
        <v>44306</v>
      </c>
      <c r="BP73" s="13" t="s">
        <v>77</v>
      </c>
      <c r="BQ73" s="13" t="s">
        <v>78</v>
      </c>
      <c r="BR73" s="13" t="s">
        <v>156</v>
      </c>
      <c r="BS73" s="13" t="s">
        <v>77</v>
      </c>
      <c r="BT73" s="13" t="s">
        <v>78</v>
      </c>
      <c r="BV73" s="13" t="str">
        <f t="shared" si="3"/>
        <v>Z1B30B0C95</v>
      </c>
    </row>
    <row r="74" spans="1:74" x14ac:dyDescent="0.25">
      <c r="A74" s="13">
        <v>2021</v>
      </c>
      <c r="B74" s="13">
        <v>2852</v>
      </c>
      <c r="C74" s="13">
        <v>15</v>
      </c>
      <c r="D74" s="13" t="s">
        <v>150</v>
      </c>
      <c r="E74" s="13">
        <v>311530</v>
      </c>
      <c r="F74" s="13" t="s">
        <v>280</v>
      </c>
      <c r="G74" s="14">
        <v>44306</v>
      </c>
      <c r="H74" s="13"/>
      <c r="I74" s="14">
        <v>44187</v>
      </c>
      <c r="J74" s="13" t="s">
        <v>816</v>
      </c>
      <c r="K74" s="13">
        <v>2020</v>
      </c>
      <c r="L74" s="13" t="s">
        <v>816</v>
      </c>
      <c r="M74" s="13"/>
      <c r="N74" s="13"/>
      <c r="O74" s="15">
        <v>2881.5</v>
      </c>
      <c r="P74" s="13" t="s">
        <v>73</v>
      </c>
      <c r="Q74" s="3">
        <f t="shared" si="2"/>
        <v>2881.5</v>
      </c>
      <c r="R74" s="13"/>
      <c r="S74" s="13"/>
      <c r="T74" s="13"/>
      <c r="U74" s="13">
        <v>21</v>
      </c>
      <c r="V74" s="13">
        <v>13010004</v>
      </c>
      <c r="W74" s="13" t="s">
        <v>151</v>
      </c>
      <c r="X74" s="13" t="s">
        <v>202</v>
      </c>
      <c r="Y74" s="13" t="s">
        <v>69</v>
      </c>
      <c r="Z74" s="13">
        <v>6</v>
      </c>
      <c r="AA74" s="13"/>
      <c r="AB74" s="13"/>
      <c r="AC74" s="14">
        <v>44309</v>
      </c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 t="s">
        <v>281</v>
      </c>
      <c r="BD74" s="13" t="s">
        <v>282</v>
      </c>
      <c r="BE74" s="13"/>
      <c r="BF74" s="13">
        <v>4</v>
      </c>
      <c r="BG74" s="13"/>
      <c r="BH74" s="13"/>
      <c r="BI74" s="13"/>
      <c r="BJ74" s="13" t="s">
        <v>72</v>
      </c>
      <c r="BK74" s="13"/>
      <c r="BL74" s="13"/>
      <c r="BM74" s="13"/>
      <c r="BN74" s="13"/>
      <c r="BO74" s="14">
        <v>44306</v>
      </c>
      <c r="BP74" s="13" t="s">
        <v>77</v>
      </c>
      <c r="BQ74" s="13" t="s">
        <v>78</v>
      </c>
      <c r="BR74" s="13" t="s">
        <v>156</v>
      </c>
      <c r="BS74" s="13" t="s">
        <v>77</v>
      </c>
      <c r="BT74" s="13" t="s">
        <v>78</v>
      </c>
      <c r="BV74" s="13" t="str">
        <f t="shared" si="3"/>
        <v>ZC62B1D688</v>
      </c>
    </row>
    <row r="75" spans="1:74" x14ac:dyDescent="0.25">
      <c r="A75" s="13">
        <v>2021</v>
      </c>
      <c r="B75" s="13">
        <v>2852</v>
      </c>
      <c r="C75" s="13">
        <v>17</v>
      </c>
      <c r="D75" s="13" t="s">
        <v>150</v>
      </c>
      <c r="E75" s="13">
        <v>311547</v>
      </c>
      <c r="F75" s="13" t="s">
        <v>228</v>
      </c>
      <c r="G75" s="14">
        <v>44306</v>
      </c>
      <c r="H75" s="13"/>
      <c r="I75" s="14">
        <v>44227</v>
      </c>
      <c r="J75" s="13" t="s">
        <v>457</v>
      </c>
      <c r="K75" s="13">
        <v>2021</v>
      </c>
      <c r="L75" s="13" t="s">
        <v>457</v>
      </c>
      <c r="M75" s="13"/>
      <c r="N75" s="13"/>
      <c r="O75" s="13">
        <v>875</v>
      </c>
      <c r="P75" s="13" t="s">
        <v>73</v>
      </c>
      <c r="Q75" s="3">
        <f t="shared" si="2"/>
        <v>875</v>
      </c>
      <c r="R75" s="13"/>
      <c r="S75" s="13"/>
      <c r="T75" s="13"/>
      <c r="U75" s="13">
        <v>21</v>
      </c>
      <c r="V75" s="13">
        <v>13010004</v>
      </c>
      <c r="W75" s="13" t="s">
        <v>151</v>
      </c>
      <c r="X75" s="13" t="s">
        <v>202</v>
      </c>
      <c r="Y75" s="13" t="s">
        <v>69</v>
      </c>
      <c r="Z75" s="13">
        <v>6</v>
      </c>
      <c r="AA75" s="13"/>
      <c r="AB75" s="13"/>
      <c r="AC75" s="14">
        <v>44309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 t="s">
        <v>229</v>
      </c>
      <c r="BD75" s="13" t="s">
        <v>230</v>
      </c>
      <c r="BE75" s="13"/>
      <c r="BF75" s="13">
        <v>4</v>
      </c>
      <c r="BG75" s="13"/>
      <c r="BH75" s="13"/>
      <c r="BI75" s="13"/>
      <c r="BJ75" s="13" t="s">
        <v>72</v>
      </c>
      <c r="BK75" s="13"/>
      <c r="BL75" s="13"/>
      <c r="BM75" s="13"/>
      <c r="BN75" s="13"/>
      <c r="BO75" s="14">
        <v>44306</v>
      </c>
      <c r="BP75" s="13" t="s">
        <v>77</v>
      </c>
      <c r="BQ75" s="13" t="s">
        <v>78</v>
      </c>
      <c r="BR75" s="13" t="s">
        <v>156</v>
      </c>
      <c r="BS75" s="13" t="s">
        <v>77</v>
      </c>
      <c r="BT75" s="13" t="s">
        <v>78</v>
      </c>
      <c r="BV75" s="13" t="str">
        <f t="shared" si="3"/>
        <v>ZD82D5C442</v>
      </c>
    </row>
    <row r="76" spans="1:74" x14ac:dyDescent="0.25">
      <c r="A76" s="13">
        <v>2021</v>
      </c>
      <c r="B76" s="13">
        <v>2852</v>
      </c>
      <c r="C76" s="13">
        <v>19</v>
      </c>
      <c r="D76" s="13" t="s">
        <v>150</v>
      </c>
      <c r="E76" s="13">
        <v>302149</v>
      </c>
      <c r="F76" s="13" t="s">
        <v>535</v>
      </c>
      <c r="G76" s="14">
        <v>44306</v>
      </c>
      <c r="H76" s="13"/>
      <c r="I76" s="14">
        <v>44250</v>
      </c>
      <c r="J76" s="13" t="s">
        <v>536</v>
      </c>
      <c r="K76" s="13">
        <v>2021</v>
      </c>
      <c r="L76" s="13" t="s">
        <v>536</v>
      </c>
      <c r="M76" s="13"/>
      <c r="N76" s="13"/>
      <c r="O76" s="15">
        <v>11400</v>
      </c>
      <c r="P76" s="13" t="s">
        <v>73</v>
      </c>
      <c r="Q76" s="3">
        <f t="shared" si="2"/>
        <v>11400</v>
      </c>
      <c r="R76" s="13"/>
      <c r="S76" s="13"/>
      <c r="T76" s="13"/>
      <c r="U76" s="13">
        <v>21</v>
      </c>
      <c r="V76" s="13">
        <v>13010004</v>
      </c>
      <c r="W76" s="13" t="s">
        <v>151</v>
      </c>
      <c r="X76" s="13" t="s">
        <v>202</v>
      </c>
      <c r="Y76" s="13" t="s">
        <v>69</v>
      </c>
      <c r="Z76" s="13">
        <v>6</v>
      </c>
      <c r="AA76" s="13"/>
      <c r="AB76" s="13"/>
      <c r="AC76" s="14">
        <v>44309</v>
      </c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 t="s">
        <v>537</v>
      </c>
      <c r="BD76" s="13" t="s">
        <v>538</v>
      </c>
      <c r="BE76" s="13"/>
      <c r="BF76" s="13">
        <v>4</v>
      </c>
      <c r="BG76" s="13"/>
      <c r="BH76" s="13"/>
      <c r="BI76" s="13"/>
      <c r="BJ76" s="13" t="s">
        <v>72</v>
      </c>
      <c r="BK76" s="13"/>
      <c r="BL76" s="13"/>
      <c r="BM76" s="13"/>
      <c r="BN76" s="13"/>
      <c r="BO76" s="14">
        <v>44306</v>
      </c>
      <c r="BP76" s="13" t="s">
        <v>77</v>
      </c>
      <c r="BQ76" s="13" t="s">
        <v>78</v>
      </c>
      <c r="BR76" s="13" t="s">
        <v>156</v>
      </c>
      <c r="BS76" s="13" t="s">
        <v>77</v>
      </c>
      <c r="BT76" s="13" t="s">
        <v>78</v>
      </c>
      <c r="BV76" s="13" t="str">
        <f t="shared" si="3"/>
        <v>Z232FA8804</v>
      </c>
    </row>
    <row r="77" spans="1:74" x14ac:dyDescent="0.25">
      <c r="A77" s="13">
        <v>2021</v>
      </c>
      <c r="B77" s="13">
        <v>2852</v>
      </c>
      <c r="C77" s="13">
        <v>21</v>
      </c>
      <c r="D77" s="13" t="s">
        <v>150</v>
      </c>
      <c r="E77" s="13">
        <v>300136</v>
      </c>
      <c r="F77" s="13" t="s">
        <v>238</v>
      </c>
      <c r="G77" s="14">
        <v>44306</v>
      </c>
      <c r="H77" s="13"/>
      <c r="I77" s="14">
        <v>44186</v>
      </c>
      <c r="J77" s="13" t="s">
        <v>817</v>
      </c>
      <c r="K77" s="13">
        <v>2020</v>
      </c>
      <c r="L77" s="13" t="s">
        <v>817</v>
      </c>
      <c r="M77" s="13"/>
      <c r="N77" s="13"/>
      <c r="O77" s="13">
        <v>423.6</v>
      </c>
      <c r="P77" s="13" t="s">
        <v>73</v>
      </c>
      <c r="Q77" s="3">
        <f t="shared" si="2"/>
        <v>423.6</v>
      </c>
      <c r="R77" s="13"/>
      <c r="S77" s="13"/>
      <c r="T77" s="13"/>
      <c r="U77" s="13">
        <v>21</v>
      </c>
      <c r="V77" s="13">
        <v>13010004</v>
      </c>
      <c r="W77" s="13" t="s">
        <v>151</v>
      </c>
      <c r="X77" s="13" t="s">
        <v>202</v>
      </c>
      <c r="Y77" s="13" t="s">
        <v>69</v>
      </c>
      <c r="Z77" s="13">
        <v>6</v>
      </c>
      <c r="AA77" s="13"/>
      <c r="AB77" s="13"/>
      <c r="AC77" s="14">
        <v>44309</v>
      </c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 t="s">
        <v>818</v>
      </c>
      <c r="BD77" s="13" t="s">
        <v>819</v>
      </c>
      <c r="BE77" s="13"/>
      <c r="BF77" s="13">
        <v>4</v>
      </c>
      <c r="BG77" s="13"/>
      <c r="BH77" s="13"/>
      <c r="BI77" s="13"/>
      <c r="BJ77" s="13" t="s">
        <v>72</v>
      </c>
      <c r="BK77" s="13"/>
      <c r="BL77" s="13"/>
      <c r="BM77" s="13"/>
      <c r="BN77" s="13"/>
      <c r="BO77" s="14">
        <v>44306</v>
      </c>
      <c r="BP77" s="13" t="s">
        <v>77</v>
      </c>
      <c r="BQ77" s="13" t="s">
        <v>78</v>
      </c>
      <c r="BR77" s="13" t="s">
        <v>156</v>
      </c>
      <c r="BS77" s="13" t="s">
        <v>77</v>
      </c>
      <c r="BT77" s="13" t="s">
        <v>78</v>
      </c>
      <c r="BV77" s="13" t="str">
        <f t="shared" si="3"/>
        <v>ZE12EE2A4F</v>
      </c>
    </row>
    <row r="78" spans="1:74" x14ac:dyDescent="0.25">
      <c r="A78" s="13">
        <v>2021</v>
      </c>
      <c r="B78" s="13">
        <v>2852</v>
      </c>
      <c r="C78" s="13">
        <v>23</v>
      </c>
      <c r="D78" s="13" t="s">
        <v>150</v>
      </c>
      <c r="E78" s="13">
        <v>300136</v>
      </c>
      <c r="F78" s="13" t="s">
        <v>238</v>
      </c>
      <c r="G78" s="14">
        <v>44306</v>
      </c>
      <c r="H78" s="13"/>
      <c r="I78" s="14">
        <v>44186</v>
      </c>
      <c r="J78" s="13" t="s">
        <v>820</v>
      </c>
      <c r="K78" s="13">
        <v>2020</v>
      </c>
      <c r="L78" s="13" t="s">
        <v>820</v>
      </c>
      <c r="M78" s="13"/>
      <c r="N78" s="13"/>
      <c r="O78" s="15">
        <v>2229.7199999999998</v>
      </c>
      <c r="P78" s="13" t="s">
        <v>73</v>
      </c>
      <c r="Q78" s="3">
        <f t="shared" si="2"/>
        <v>2229.7199999999998</v>
      </c>
      <c r="R78" s="13"/>
      <c r="S78" s="13"/>
      <c r="T78" s="13"/>
      <c r="U78" s="13">
        <v>21</v>
      </c>
      <c r="V78" s="13">
        <v>13010004</v>
      </c>
      <c r="W78" s="13" t="s">
        <v>151</v>
      </c>
      <c r="X78" s="13" t="s">
        <v>202</v>
      </c>
      <c r="Y78" s="13" t="s">
        <v>69</v>
      </c>
      <c r="Z78" s="13">
        <v>6</v>
      </c>
      <c r="AA78" s="13"/>
      <c r="AB78" s="13"/>
      <c r="AC78" s="14">
        <v>44309</v>
      </c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 t="s">
        <v>610</v>
      </c>
      <c r="BD78" s="13" t="s">
        <v>611</v>
      </c>
      <c r="BE78" s="13"/>
      <c r="BF78" s="13">
        <v>4</v>
      </c>
      <c r="BG78" s="13"/>
      <c r="BH78" s="13"/>
      <c r="BI78" s="13"/>
      <c r="BJ78" s="13" t="s">
        <v>72</v>
      </c>
      <c r="BK78" s="13"/>
      <c r="BL78" s="13"/>
      <c r="BM78" s="13"/>
      <c r="BN78" s="13"/>
      <c r="BO78" s="14">
        <v>44306</v>
      </c>
      <c r="BP78" s="13" t="s">
        <v>77</v>
      </c>
      <c r="BQ78" s="13" t="s">
        <v>78</v>
      </c>
      <c r="BR78" s="13" t="s">
        <v>156</v>
      </c>
      <c r="BS78" s="13" t="s">
        <v>77</v>
      </c>
      <c r="BT78" s="13" t="s">
        <v>78</v>
      </c>
      <c r="BV78" s="13" t="str">
        <f t="shared" si="3"/>
        <v>ZEF2E7C1D6</v>
      </c>
    </row>
    <row r="79" spans="1:74" x14ac:dyDescent="0.25">
      <c r="A79" s="13">
        <v>2021</v>
      </c>
      <c r="B79" s="13">
        <v>2852</v>
      </c>
      <c r="C79" s="13">
        <v>29</v>
      </c>
      <c r="D79" s="13" t="s">
        <v>150</v>
      </c>
      <c r="E79" s="13">
        <v>300951</v>
      </c>
      <c r="F79" s="13" t="s">
        <v>821</v>
      </c>
      <c r="G79" s="14">
        <v>44306</v>
      </c>
      <c r="H79" s="13"/>
      <c r="I79" s="14">
        <v>44162</v>
      </c>
      <c r="J79" s="13" t="s">
        <v>822</v>
      </c>
      <c r="K79" s="13">
        <v>2020</v>
      </c>
      <c r="L79" s="13" t="s">
        <v>822</v>
      </c>
      <c r="M79" s="13"/>
      <c r="N79" s="13"/>
      <c r="O79" s="13">
        <v>212</v>
      </c>
      <c r="P79" s="13" t="s">
        <v>73</v>
      </c>
      <c r="Q79" s="3">
        <f t="shared" si="2"/>
        <v>212</v>
      </c>
      <c r="R79" s="13"/>
      <c r="S79" s="13"/>
      <c r="T79" s="13"/>
      <c r="U79" s="13">
        <v>21</v>
      </c>
      <c r="V79" s="13">
        <v>13010004</v>
      </c>
      <c r="W79" s="13" t="s">
        <v>151</v>
      </c>
      <c r="X79" s="13" t="s">
        <v>202</v>
      </c>
      <c r="Y79" s="13" t="s">
        <v>69</v>
      </c>
      <c r="Z79" s="13">
        <v>6</v>
      </c>
      <c r="AA79" s="13"/>
      <c r="AB79" s="13"/>
      <c r="AC79" s="14">
        <v>44309</v>
      </c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 t="s">
        <v>823</v>
      </c>
      <c r="BD79" s="13" t="s">
        <v>824</v>
      </c>
      <c r="BE79" s="13"/>
      <c r="BF79" s="13">
        <v>4</v>
      </c>
      <c r="BG79" s="13"/>
      <c r="BH79" s="13"/>
      <c r="BI79" s="13"/>
      <c r="BJ79" s="13" t="s">
        <v>72</v>
      </c>
      <c r="BK79" s="13"/>
      <c r="BL79" s="13"/>
      <c r="BM79" s="13"/>
      <c r="BN79" s="13"/>
      <c r="BO79" s="14">
        <v>44306</v>
      </c>
      <c r="BP79" s="13" t="s">
        <v>77</v>
      </c>
      <c r="BQ79" s="13" t="s">
        <v>78</v>
      </c>
      <c r="BR79" s="13" t="s">
        <v>156</v>
      </c>
      <c r="BS79" s="13" t="s">
        <v>77</v>
      </c>
      <c r="BT79" s="13" t="s">
        <v>78</v>
      </c>
      <c r="BV79" s="13" t="str">
        <f t="shared" si="3"/>
        <v>ZC92083857</v>
      </c>
    </row>
    <row r="80" spans="1:74" x14ac:dyDescent="0.25">
      <c r="A80" s="13">
        <v>2021</v>
      </c>
      <c r="B80" s="13">
        <v>2982</v>
      </c>
      <c r="C80" s="13">
        <v>3</v>
      </c>
      <c r="D80" s="13" t="s">
        <v>150</v>
      </c>
      <c r="E80" s="13">
        <v>311035</v>
      </c>
      <c r="F80" s="13" t="s">
        <v>97</v>
      </c>
      <c r="G80" s="14">
        <v>44312</v>
      </c>
      <c r="H80" s="13"/>
      <c r="I80" s="14">
        <v>44196</v>
      </c>
      <c r="J80" s="13" t="s">
        <v>98</v>
      </c>
      <c r="K80" s="13">
        <v>2020</v>
      </c>
      <c r="L80" s="13" t="s">
        <v>98</v>
      </c>
      <c r="M80" s="13"/>
      <c r="N80" s="13"/>
      <c r="O80" s="15">
        <v>45266.46</v>
      </c>
      <c r="P80" s="13" t="s">
        <v>73</v>
      </c>
      <c r="Q80" s="3">
        <f t="shared" si="2"/>
        <v>45266.46</v>
      </c>
      <c r="R80" s="13"/>
      <c r="S80" s="13"/>
      <c r="T80" s="13"/>
      <c r="U80" s="13">
        <v>21</v>
      </c>
      <c r="V80" s="13">
        <v>13010004</v>
      </c>
      <c r="W80" s="13" t="s">
        <v>151</v>
      </c>
      <c r="X80" s="13" t="s">
        <v>202</v>
      </c>
      <c r="Y80" s="13" t="s">
        <v>69</v>
      </c>
      <c r="Z80" s="13">
        <v>6</v>
      </c>
      <c r="AA80" s="13"/>
      <c r="AB80" s="13"/>
      <c r="AC80" s="14">
        <v>44313</v>
      </c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 t="s">
        <v>99</v>
      </c>
      <c r="BD80" s="13" t="s">
        <v>100</v>
      </c>
      <c r="BE80" s="13"/>
      <c r="BF80" s="13">
        <v>4</v>
      </c>
      <c r="BG80" s="13"/>
      <c r="BH80" s="13"/>
      <c r="BI80" s="13"/>
      <c r="BJ80" s="13" t="s">
        <v>72</v>
      </c>
      <c r="BK80" s="13"/>
      <c r="BL80" s="13"/>
      <c r="BM80" s="13"/>
      <c r="BN80" s="13"/>
      <c r="BO80" s="14">
        <v>44312</v>
      </c>
      <c r="BP80" s="13" t="s">
        <v>77</v>
      </c>
      <c r="BQ80" s="13" t="s">
        <v>78</v>
      </c>
      <c r="BR80" s="13" t="s">
        <v>156</v>
      </c>
      <c r="BS80" s="13" t="s">
        <v>77</v>
      </c>
      <c r="BT80" s="13" t="s">
        <v>78</v>
      </c>
      <c r="BV80" s="13" t="str">
        <f t="shared" si="3"/>
        <v xml:space="preserve">81258710E2	</v>
      </c>
    </row>
    <row r="81" spans="1:74" x14ac:dyDescent="0.25">
      <c r="A81" s="13">
        <v>2021</v>
      </c>
      <c r="B81" s="13">
        <v>2982</v>
      </c>
      <c r="C81" s="13">
        <v>5</v>
      </c>
      <c r="D81" s="13" t="s">
        <v>150</v>
      </c>
      <c r="E81" s="13">
        <v>311035</v>
      </c>
      <c r="F81" s="13" t="s">
        <v>97</v>
      </c>
      <c r="G81" s="14">
        <v>44312</v>
      </c>
      <c r="H81" s="13"/>
      <c r="I81" s="14">
        <v>44196</v>
      </c>
      <c r="J81" s="13" t="s">
        <v>141</v>
      </c>
      <c r="K81" s="13">
        <v>2020</v>
      </c>
      <c r="L81" s="13" t="s">
        <v>141</v>
      </c>
      <c r="M81" s="13"/>
      <c r="N81" s="13"/>
      <c r="O81" s="15">
        <v>1807.85</v>
      </c>
      <c r="P81" s="13" t="s">
        <v>73</v>
      </c>
      <c r="Q81" s="3">
        <f t="shared" si="2"/>
        <v>1807.85</v>
      </c>
      <c r="R81" s="13"/>
      <c r="S81" s="13"/>
      <c r="T81" s="13"/>
      <c r="U81" s="13">
        <v>21</v>
      </c>
      <c r="V81" s="13">
        <v>13010004</v>
      </c>
      <c r="W81" s="13" t="s">
        <v>151</v>
      </c>
      <c r="X81" s="13" t="s">
        <v>202</v>
      </c>
      <c r="Y81" s="13" t="s">
        <v>69</v>
      </c>
      <c r="Z81" s="13">
        <v>6</v>
      </c>
      <c r="AA81" s="13"/>
      <c r="AB81" s="13"/>
      <c r="AC81" s="14">
        <v>44313</v>
      </c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 t="s">
        <v>99</v>
      </c>
      <c r="BD81" s="13" t="s">
        <v>100</v>
      </c>
      <c r="BE81" s="13"/>
      <c r="BF81" s="13">
        <v>4</v>
      </c>
      <c r="BG81" s="13"/>
      <c r="BH81" s="13"/>
      <c r="BI81" s="13"/>
      <c r="BJ81" s="13" t="s">
        <v>72</v>
      </c>
      <c r="BK81" s="13"/>
      <c r="BL81" s="13"/>
      <c r="BM81" s="13"/>
      <c r="BN81" s="13"/>
      <c r="BO81" s="14">
        <v>44312</v>
      </c>
      <c r="BP81" s="13" t="s">
        <v>77</v>
      </c>
      <c r="BQ81" s="13" t="s">
        <v>78</v>
      </c>
      <c r="BR81" s="13" t="s">
        <v>156</v>
      </c>
      <c r="BS81" s="13" t="s">
        <v>77</v>
      </c>
      <c r="BT81" s="13" t="s">
        <v>78</v>
      </c>
      <c r="BV81" s="13" t="str">
        <f t="shared" si="3"/>
        <v xml:space="preserve">81258710E2	</v>
      </c>
    </row>
    <row r="82" spans="1:74" x14ac:dyDescent="0.25">
      <c r="A82" s="13">
        <v>2021</v>
      </c>
      <c r="B82" s="13">
        <v>2982</v>
      </c>
      <c r="C82" s="13">
        <v>7</v>
      </c>
      <c r="D82" s="13" t="s">
        <v>150</v>
      </c>
      <c r="E82" s="13">
        <v>311035</v>
      </c>
      <c r="F82" s="13" t="s">
        <v>97</v>
      </c>
      <c r="G82" s="14">
        <v>44312</v>
      </c>
      <c r="H82" s="13"/>
      <c r="I82" s="14">
        <v>44196</v>
      </c>
      <c r="J82" s="13" t="s">
        <v>145</v>
      </c>
      <c r="K82" s="13">
        <v>2020</v>
      </c>
      <c r="L82" s="13" t="s">
        <v>145</v>
      </c>
      <c r="M82" s="13"/>
      <c r="N82" s="13"/>
      <c r="O82" s="15">
        <v>1402</v>
      </c>
      <c r="P82" s="13" t="s">
        <v>73</v>
      </c>
      <c r="Q82" s="3">
        <f t="shared" si="2"/>
        <v>1402</v>
      </c>
      <c r="R82" s="13"/>
      <c r="S82" s="13"/>
      <c r="T82" s="13"/>
      <c r="U82" s="13">
        <v>21</v>
      </c>
      <c r="V82" s="13">
        <v>13010004</v>
      </c>
      <c r="W82" s="13" t="s">
        <v>151</v>
      </c>
      <c r="X82" s="13" t="s">
        <v>202</v>
      </c>
      <c r="Y82" s="13" t="s">
        <v>69</v>
      </c>
      <c r="Z82" s="13">
        <v>6</v>
      </c>
      <c r="AA82" s="13"/>
      <c r="AB82" s="13"/>
      <c r="AC82" s="14">
        <v>44313</v>
      </c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 t="s">
        <v>139</v>
      </c>
      <c r="BD82" s="13" t="s">
        <v>140</v>
      </c>
      <c r="BE82" s="13"/>
      <c r="BF82" s="13">
        <v>4</v>
      </c>
      <c r="BG82" s="13"/>
      <c r="BH82" s="13"/>
      <c r="BI82" s="13"/>
      <c r="BJ82" s="13" t="s">
        <v>72</v>
      </c>
      <c r="BK82" s="13"/>
      <c r="BL82" s="13"/>
      <c r="BM82" s="13"/>
      <c r="BN82" s="13"/>
      <c r="BO82" s="14">
        <v>44312</v>
      </c>
      <c r="BP82" s="13" t="s">
        <v>77</v>
      </c>
      <c r="BQ82" s="13" t="s">
        <v>78</v>
      </c>
      <c r="BR82" s="13" t="s">
        <v>156</v>
      </c>
      <c r="BS82" s="13" t="s">
        <v>77</v>
      </c>
      <c r="BT82" s="13" t="s">
        <v>78</v>
      </c>
      <c r="BV82" s="13" t="str">
        <f t="shared" si="3"/>
        <v>Z902C62B03</v>
      </c>
    </row>
    <row r="83" spans="1:74" x14ac:dyDescent="0.25">
      <c r="A83" s="13">
        <v>2021</v>
      </c>
      <c r="B83" s="13">
        <v>2982</v>
      </c>
      <c r="C83" s="13">
        <v>9</v>
      </c>
      <c r="D83" s="13" t="s">
        <v>150</v>
      </c>
      <c r="E83" s="13">
        <v>311035</v>
      </c>
      <c r="F83" s="13" t="s">
        <v>97</v>
      </c>
      <c r="G83" s="14">
        <v>44312</v>
      </c>
      <c r="H83" s="13"/>
      <c r="I83" s="14">
        <v>44196</v>
      </c>
      <c r="J83" s="13" t="s">
        <v>138</v>
      </c>
      <c r="K83" s="13">
        <v>2020</v>
      </c>
      <c r="L83" s="13" t="s">
        <v>138</v>
      </c>
      <c r="M83" s="13"/>
      <c r="N83" s="13"/>
      <c r="O83" s="15">
        <v>6758.5</v>
      </c>
      <c r="P83" s="13" t="s">
        <v>73</v>
      </c>
      <c r="Q83" s="3">
        <f t="shared" si="2"/>
        <v>6758.5</v>
      </c>
      <c r="R83" s="13"/>
      <c r="S83" s="13"/>
      <c r="T83" s="13"/>
      <c r="U83" s="13">
        <v>21</v>
      </c>
      <c r="V83" s="13">
        <v>13010004</v>
      </c>
      <c r="W83" s="13" t="s">
        <v>151</v>
      </c>
      <c r="X83" s="13" t="s">
        <v>202</v>
      </c>
      <c r="Y83" s="13" t="s">
        <v>69</v>
      </c>
      <c r="Z83" s="13">
        <v>6</v>
      </c>
      <c r="AA83" s="13"/>
      <c r="AB83" s="13"/>
      <c r="AC83" s="14">
        <v>44313</v>
      </c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 t="s">
        <v>139</v>
      </c>
      <c r="BD83" s="13" t="s">
        <v>140</v>
      </c>
      <c r="BE83" s="13"/>
      <c r="BF83" s="13">
        <v>4</v>
      </c>
      <c r="BG83" s="13"/>
      <c r="BH83" s="13"/>
      <c r="BI83" s="13"/>
      <c r="BJ83" s="13" t="s">
        <v>72</v>
      </c>
      <c r="BK83" s="13"/>
      <c r="BL83" s="13"/>
      <c r="BM83" s="13"/>
      <c r="BN83" s="13"/>
      <c r="BO83" s="14">
        <v>44312</v>
      </c>
      <c r="BP83" s="13" t="s">
        <v>77</v>
      </c>
      <c r="BQ83" s="13" t="s">
        <v>78</v>
      </c>
      <c r="BR83" s="13" t="s">
        <v>156</v>
      </c>
      <c r="BS83" s="13" t="s">
        <v>77</v>
      </c>
      <c r="BT83" s="13" t="s">
        <v>78</v>
      </c>
      <c r="BU83" s="13"/>
      <c r="BV83" s="13" t="str">
        <f t="shared" si="3"/>
        <v>Z902C62B03</v>
      </c>
    </row>
    <row r="84" spans="1:74" x14ac:dyDescent="0.25">
      <c r="A84" s="13">
        <v>2021</v>
      </c>
      <c r="B84" s="13">
        <v>2982</v>
      </c>
      <c r="C84" s="13">
        <v>11</v>
      </c>
      <c r="D84" s="13" t="s">
        <v>150</v>
      </c>
      <c r="E84" s="13">
        <v>311035</v>
      </c>
      <c r="F84" s="13" t="s">
        <v>97</v>
      </c>
      <c r="G84" s="14">
        <v>44312</v>
      </c>
      <c r="H84" s="13"/>
      <c r="I84" s="14">
        <v>44196</v>
      </c>
      <c r="J84" s="13" t="s">
        <v>142</v>
      </c>
      <c r="K84" s="13">
        <v>2020</v>
      </c>
      <c r="L84" s="13" t="s">
        <v>142</v>
      </c>
      <c r="M84" s="13"/>
      <c r="N84" s="13"/>
      <c r="O84" s="13">
        <v>598</v>
      </c>
      <c r="P84" s="13" t="s">
        <v>73</v>
      </c>
      <c r="Q84" s="3">
        <f t="shared" si="2"/>
        <v>598</v>
      </c>
      <c r="R84" s="13"/>
      <c r="S84" s="13"/>
      <c r="T84" s="13"/>
      <c r="U84" s="13">
        <v>21</v>
      </c>
      <c r="V84" s="13">
        <v>13010004</v>
      </c>
      <c r="W84" s="13" t="s">
        <v>151</v>
      </c>
      <c r="X84" s="13" t="s">
        <v>202</v>
      </c>
      <c r="Y84" s="13" t="s">
        <v>69</v>
      </c>
      <c r="Z84" s="13">
        <v>6</v>
      </c>
      <c r="AA84" s="13"/>
      <c r="AB84" s="13"/>
      <c r="AC84" s="14">
        <v>44313</v>
      </c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 t="s">
        <v>99</v>
      </c>
      <c r="BD84" s="13" t="s">
        <v>100</v>
      </c>
      <c r="BE84" s="13"/>
      <c r="BF84" s="13">
        <v>4</v>
      </c>
      <c r="BG84" s="13"/>
      <c r="BH84" s="13"/>
      <c r="BI84" s="13"/>
      <c r="BJ84" s="13" t="s">
        <v>72</v>
      </c>
      <c r="BK84" s="13"/>
      <c r="BL84" s="13"/>
      <c r="BM84" s="13"/>
      <c r="BN84" s="13"/>
      <c r="BO84" s="14">
        <v>44312</v>
      </c>
      <c r="BP84" s="13" t="s">
        <v>77</v>
      </c>
      <c r="BQ84" s="13" t="s">
        <v>78</v>
      </c>
      <c r="BR84" s="13" t="s">
        <v>156</v>
      </c>
      <c r="BS84" s="13" t="s">
        <v>77</v>
      </c>
      <c r="BT84" s="13" t="s">
        <v>78</v>
      </c>
      <c r="BU84" s="13"/>
      <c r="BV84" s="13" t="str">
        <f t="shared" si="3"/>
        <v xml:space="preserve">81258710E2	</v>
      </c>
    </row>
    <row r="85" spans="1:74" x14ac:dyDescent="0.25">
      <c r="A85" s="13">
        <v>2021</v>
      </c>
      <c r="B85" s="13">
        <v>2983</v>
      </c>
      <c r="C85" s="13">
        <v>3</v>
      </c>
      <c r="D85" s="13" t="s">
        <v>150</v>
      </c>
      <c r="E85" s="13">
        <v>302465</v>
      </c>
      <c r="F85" s="13" t="s">
        <v>160</v>
      </c>
      <c r="G85" s="14">
        <v>44312</v>
      </c>
      <c r="H85" s="13"/>
      <c r="I85" s="14">
        <v>44255</v>
      </c>
      <c r="J85" s="13" t="s">
        <v>634</v>
      </c>
      <c r="K85" s="13">
        <v>2021</v>
      </c>
      <c r="L85" s="13" t="s">
        <v>634</v>
      </c>
      <c r="M85" s="13"/>
      <c r="N85" s="13"/>
      <c r="O85" s="15">
        <v>39948.65</v>
      </c>
      <c r="P85" s="13" t="s">
        <v>73</v>
      </c>
      <c r="Q85" s="3">
        <f t="shared" si="2"/>
        <v>39948.65</v>
      </c>
      <c r="R85" s="13"/>
      <c r="S85" s="13"/>
      <c r="T85" s="13"/>
      <c r="U85" s="13">
        <v>21</v>
      </c>
      <c r="V85" s="13">
        <v>13010004</v>
      </c>
      <c r="W85" s="13" t="s">
        <v>151</v>
      </c>
      <c r="X85" s="13" t="s">
        <v>202</v>
      </c>
      <c r="Y85" s="13" t="s">
        <v>69</v>
      </c>
      <c r="Z85" s="13">
        <v>6</v>
      </c>
      <c r="AA85" s="13"/>
      <c r="AB85" s="13"/>
      <c r="AC85" s="14">
        <v>44313</v>
      </c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 t="s">
        <v>635</v>
      </c>
      <c r="BD85" s="13" t="s">
        <v>636</v>
      </c>
      <c r="BE85" s="13"/>
      <c r="BF85" s="13">
        <v>4</v>
      </c>
      <c r="BG85" s="13"/>
      <c r="BH85" s="13"/>
      <c r="BI85" s="13"/>
      <c r="BJ85" s="13" t="s">
        <v>72</v>
      </c>
      <c r="BK85" s="13"/>
      <c r="BL85" s="13"/>
      <c r="BM85" s="13"/>
      <c r="BN85" s="13"/>
      <c r="BO85" s="14">
        <v>44312</v>
      </c>
      <c r="BP85" s="13" t="s">
        <v>77</v>
      </c>
      <c r="BQ85" s="13" t="s">
        <v>78</v>
      </c>
      <c r="BR85" s="13" t="s">
        <v>156</v>
      </c>
      <c r="BS85" s="13" t="s">
        <v>77</v>
      </c>
      <c r="BT85" s="13" t="s">
        <v>78</v>
      </c>
      <c r="BU85" s="13"/>
      <c r="BV85" s="13" t="str">
        <f t="shared" si="3"/>
        <v>Z3C2FC6175</v>
      </c>
    </row>
    <row r="86" spans="1:74" x14ac:dyDescent="0.25">
      <c r="A86" s="13">
        <v>2021</v>
      </c>
      <c r="B86" s="13">
        <v>3200</v>
      </c>
      <c r="C86" s="13">
        <v>3</v>
      </c>
      <c r="D86" s="13" t="s">
        <v>150</v>
      </c>
      <c r="E86" s="13">
        <v>300653</v>
      </c>
      <c r="F86" s="13" t="s">
        <v>218</v>
      </c>
      <c r="G86" s="14">
        <v>44319</v>
      </c>
      <c r="H86" s="13"/>
      <c r="I86" s="14">
        <v>44253</v>
      </c>
      <c r="J86" s="13" t="s">
        <v>591</v>
      </c>
      <c r="K86" s="13">
        <v>2021</v>
      </c>
      <c r="L86" s="13" t="s">
        <v>591</v>
      </c>
      <c r="M86" s="13"/>
      <c r="N86" s="13"/>
      <c r="O86" s="13">
        <v>200</v>
      </c>
      <c r="P86" s="13" t="s">
        <v>73</v>
      </c>
      <c r="Q86" s="3">
        <f t="shared" si="2"/>
        <v>200</v>
      </c>
      <c r="R86" s="13"/>
      <c r="S86" s="13"/>
      <c r="T86" s="13"/>
      <c r="U86" s="13">
        <v>21</v>
      </c>
      <c r="V86" s="13"/>
      <c r="W86" s="13"/>
      <c r="X86" s="13" t="s">
        <v>202</v>
      </c>
      <c r="Y86" s="13" t="s">
        <v>69</v>
      </c>
      <c r="Z86" s="13">
        <v>6</v>
      </c>
      <c r="AA86" s="13"/>
      <c r="AB86" s="13"/>
      <c r="AC86" s="14">
        <v>44320</v>
      </c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 t="s">
        <v>219</v>
      </c>
      <c r="BD86" s="13" t="s">
        <v>220</v>
      </c>
      <c r="BE86" s="13"/>
      <c r="BF86" s="13">
        <v>5</v>
      </c>
      <c r="BG86" s="13"/>
      <c r="BH86" s="13"/>
      <c r="BI86" s="13"/>
      <c r="BJ86" s="13" t="s">
        <v>72</v>
      </c>
      <c r="BK86" s="13"/>
      <c r="BL86" s="13"/>
      <c r="BM86" s="13"/>
      <c r="BN86" s="13"/>
      <c r="BO86" s="14">
        <v>44319</v>
      </c>
      <c r="BP86" s="13" t="s">
        <v>77</v>
      </c>
      <c r="BQ86" s="13" t="s">
        <v>78</v>
      </c>
      <c r="BR86" s="13" t="s">
        <v>156</v>
      </c>
      <c r="BS86" s="13" t="s">
        <v>77</v>
      </c>
      <c r="BT86" s="13" t="s">
        <v>78</v>
      </c>
      <c r="BV86" s="13" t="str">
        <f t="shared" si="3"/>
        <v>Z4A2A951E2</v>
      </c>
    </row>
    <row r="87" spans="1:74" x14ac:dyDescent="0.25">
      <c r="A87" s="13">
        <v>2021</v>
      </c>
      <c r="B87" s="13">
        <v>3200</v>
      </c>
      <c r="C87" s="13">
        <v>9</v>
      </c>
      <c r="D87" s="13" t="s">
        <v>150</v>
      </c>
      <c r="E87" s="13">
        <v>311086</v>
      </c>
      <c r="F87" s="13" t="s">
        <v>272</v>
      </c>
      <c r="G87" s="14">
        <v>44319</v>
      </c>
      <c r="H87" s="13"/>
      <c r="I87" s="14">
        <v>44226</v>
      </c>
      <c r="J87" s="13" t="s">
        <v>364</v>
      </c>
      <c r="K87" s="13">
        <v>2021</v>
      </c>
      <c r="L87" s="13" t="s">
        <v>364</v>
      </c>
      <c r="M87" s="13"/>
      <c r="N87" s="13"/>
      <c r="O87" s="15">
        <v>13400</v>
      </c>
      <c r="P87" s="13" t="s">
        <v>73</v>
      </c>
      <c r="Q87" s="3">
        <f t="shared" si="2"/>
        <v>13400</v>
      </c>
      <c r="R87" s="13"/>
      <c r="S87" s="13"/>
      <c r="T87" s="13"/>
      <c r="U87" s="13">
        <v>21</v>
      </c>
      <c r="V87" s="13"/>
      <c r="W87" s="13"/>
      <c r="X87" s="13" t="s">
        <v>202</v>
      </c>
      <c r="Y87" s="13" t="s">
        <v>69</v>
      </c>
      <c r="Z87" s="13">
        <v>6</v>
      </c>
      <c r="AA87" s="13"/>
      <c r="AB87" s="13"/>
      <c r="AC87" s="14">
        <v>44320</v>
      </c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 t="s">
        <v>365</v>
      </c>
      <c r="BD87" s="13" t="s">
        <v>366</v>
      </c>
      <c r="BE87" s="13"/>
      <c r="BF87" s="13">
        <v>5</v>
      </c>
      <c r="BG87" s="13"/>
      <c r="BH87" s="13"/>
      <c r="BI87" s="13"/>
      <c r="BJ87" s="13" t="s">
        <v>72</v>
      </c>
      <c r="BK87" s="13"/>
      <c r="BL87" s="13"/>
      <c r="BM87" s="13"/>
      <c r="BN87" s="13"/>
      <c r="BO87" s="14">
        <v>44319</v>
      </c>
      <c r="BP87" s="13" t="s">
        <v>77</v>
      </c>
      <c r="BQ87" s="13" t="s">
        <v>78</v>
      </c>
      <c r="BR87" s="13" t="s">
        <v>156</v>
      </c>
      <c r="BS87" s="13" t="s">
        <v>77</v>
      </c>
      <c r="BT87" s="13" t="s">
        <v>78</v>
      </c>
      <c r="BV87" s="13" t="str">
        <f t="shared" si="3"/>
        <v>Z462FD489A</v>
      </c>
    </row>
    <row r="88" spans="1:74" x14ac:dyDescent="0.25">
      <c r="A88" s="13">
        <v>2021</v>
      </c>
      <c r="B88" s="13">
        <v>3200</v>
      </c>
      <c r="C88" s="13">
        <v>11</v>
      </c>
      <c r="D88" s="13" t="s">
        <v>150</v>
      </c>
      <c r="E88" s="13">
        <v>311326</v>
      </c>
      <c r="F88" s="13" t="s">
        <v>221</v>
      </c>
      <c r="G88" s="14">
        <v>44319</v>
      </c>
      <c r="H88" s="13"/>
      <c r="I88" s="14">
        <v>44251</v>
      </c>
      <c r="J88" s="13" t="s">
        <v>588</v>
      </c>
      <c r="K88" s="13">
        <v>2021</v>
      </c>
      <c r="L88" s="13" t="s">
        <v>588</v>
      </c>
      <c r="M88" s="13"/>
      <c r="N88" s="13"/>
      <c r="O88" s="13">
        <v>810</v>
      </c>
      <c r="P88" s="13" t="s">
        <v>73</v>
      </c>
      <c r="Q88" s="3">
        <f t="shared" si="2"/>
        <v>810</v>
      </c>
      <c r="R88" s="13"/>
      <c r="S88" s="13"/>
      <c r="T88" s="13"/>
      <c r="U88" s="13">
        <v>21</v>
      </c>
      <c r="V88" s="13"/>
      <c r="W88" s="13"/>
      <c r="X88" s="13" t="s">
        <v>202</v>
      </c>
      <c r="Y88" s="13" t="s">
        <v>69</v>
      </c>
      <c r="Z88" s="13">
        <v>6</v>
      </c>
      <c r="AA88" s="13"/>
      <c r="AB88" s="13"/>
      <c r="AC88" s="14">
        <v>44320</v>
      </c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 t="s">
        <v>589</v>
      </c>
      <c r="BD88" s="13" t="s">
        <v>590</v>
      </c>
      <c r="BE88" s="13"/>
      <c r="BF88" s="13">
        <v>5</v>
      </c>
      <c r="BG88" s="13"/>
      <c r="BH88" s="13"/>
      <c r="BI88" s="13"/>
      <c r="BJ88" s="13" t="s">
        <v>72</v>
      </c>
      <c r="BK88" s="13"/>
      <c r="BL88" s="13"/>
      <c r="BM88" s="13"/>
      <c r="BN88" s="13"/>
      <c r="BO88" s="14">
        <v>44319</v>
      </c>
      <c r="BP88" s="13" t="s">
        <v>77</v>
      </c>
      <c r="BQ88" s="13" t="s">
        <v>78</v>
      </c>
      <c r="BR88" s="13" t="s">
        <v>156</v>
      </c>
      <c r="BS88" s="13" t="s">
        <v>77</v>
      </c>
      <c r="BT88" s="13" t="s">
        <v>78</v>
      </c>
      <c r="BV88" s="13" t="str">
        <f t="shared" si="3"/>
        <v>Z7330B34F8</v>
      </c>
    </row>
    <row r="89" spans="1:74" x14ac:dyDescent="0.25">
      <c r="A89" s="13">
        <v>2021</v>
      </c>
      <c r="B89" s="13">
        <v>3200</v>
      </c>
      <c r="C89" s="13">
        <v>13</v>
      </c>
      <c r="D89" s="13" t="s">
        <v>150</v>
      </c>
      <c r="E89" s="13">
        <v>300825</v>
      </c>
      <c r="F89" s="13" t="s">
        <v>187</v>
      </c>
      <c r="G89" s="14">
        <v>44319</v>
      </c>
      <c r="H89" s="13"/>
      <c r="I89" s="14">
        <v>44286</v>
      </c>
      <c r="J89" s="13" t="s">
        <v>752</v>
      </c>
      <c r="K89" s="13">
        <v>2021</v>
      </c>
      <c r="L89" s="13" t="s">
        <v>752</v>
      </c>
      <c r="M89" s="13"/>
      <c r="N89" s="13"/>
      <c r="O89" s="13">
        <v>105.75</v>
      </c>
      <c r="P89" s="13" t="s">
        <v>73</v>
      </c>
      <c r="Q89" s="3">
        <f t="shared" si="2"/>
        <v>105.75</v>
      </c>
      <c r="R89" s="13"/>
      <c r="S89" s="13"/>
      <c r="T89" s="13"/>
      <c r="U89" s="13">
        <v>21</v>
      </c>
      <c r="V89" s="13"/>
      <c r="W89" s="13"/>
      <c r="X89" s="13" t="s">
        <v>202</v>
      </c>
      <c r="Y89" s="13" t="s">
        <v>69</v>
      </c>
      <c r="Z89" s="13">
        <v>6</v>
      </c>
      <c r="AA89" s="13"/>
      <c r="AB89" s="13"/>
      <c r="AC89" s="14">
        <v>44320</v>
      </c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 t="s">
        <v>648</v>
      </c>
      <c r="BD89" s="13" t="s">
        <v>649</v>
      </c>
      <c r="BE89" s="13"/>
      <c r="BF89" s="13">
        <v>5</v>
      </c>
      <c r="BG89" s="13"/>
      <c r="BH89" s="13"/>
      <c r="BI89" s="13"/>
      <c r="BJ89" s="13" t="s">
        <v>72</v>
      </c>
      <c r="BK89" s="13"/>
      <c r="BL89" s="13"/>
      <c r="BM89" s="13"/>
      <c r="BN89" s="13"/>
      <c r="BO89" s="14">
        <v>44319</v>
      </c>
      <c r="BP89" s="13" t="s">
        <v>77</v>
      </c>
      <c r="BQ89" s="13" t="s">
        <v>78</v>
      </c>
      <c r="BR89" s="13" t="s">
        <v>156</v>
      </c>
      <c r="BS89" s="13" t="s">
        <v>77</v>
      </c>
      <c r="BT89" s="13" t="s">
        <v>78</v>
      </c>
      <c r="BV89" s="13" t="str">
        <f t="shared" si="3"/>
        <v>Z8630A8E82</v>
      </c>
    </row>
    <row r="90" spans="1:74" x14ac:dyDescent="0.25">
      <c r="A90" s="13">
        <v>2021</v>
      </c>
      <c r="B90" s="13">
        <v>3200</v>
      </c>
      <c r="C90" s="13">
        <v>15</v>
      </c>
      <c r="D90" s="13" t="s">
        <v>150</v>
      </c>
      <c r="E90" s="13">
        <v>300825</v>
      </c>
      <c r="F90" s="13" t="s">
        <v>187</v>
      </c>
      <c r="G90" s="14">
        <v>44319</v>
      </c>
      <c r="H90" s="13"/>
      <c r="I90" s="14">
        <v>44286</v>
      </c>
      <c r="J90" s="13" t="s">
        <v>751</v>
      </c>
      <c r="K90" s="13">
        <v>2021</v>
      </c>
      <c r="L90" s="13" t="s">
        <v>751</v>
      </c>
      <c r="M90" s="13"/>
      <c r="N90" s="13"/>
      <c r="O90" s="13">
        <v>22.3</v>
      </c>
      <c r="P90" s="13" t="s">
        <v>73</v>
      </c>
      <c r="Q90" s="3">
        <f t="shared" si="2"/>
        <v>22.3</v>
      </c>
      <c r="R90" s="13"/>
      <c r="S90" s="13"/>
      <c r="T90" s="13"/>
      <c r="U90" s="13">
        <v>21</v>
      </c>
      <c r="V90" s="13"/>
      <c r="W90" s="13"/>
      <c r="X90" s="13" t="s">
        <v>202</v>
      </c>
      <c r="Y90" s="13" t="s">
        <v>69</v>
      </c>
      <c r="Z90" s="13">
        <v>6</v>
      </c>
      <c r="AA90" s="13"/>
      <c r="AB90" s="13"/>
      <c r="AC90" s="14">
        <v>44320</v>
      </c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 t="s">
        <v>648</v>
      </c>
      <c r="BD90" s="13" t="s">
        <v>649</v>
      </c>
      <c r="BE90" s="13"/>
      <c r="BF90" s="13">
        <v>5</v>
      </c>
      <c r="BG90" s="13"/>
      <c r="BH90" s="13"/>
      <c r="BI90" s="13"/>
      <c r="BJ90" s="13" t="s">
        <v>72</v>
      </c>
      <c r="BK90" s="13"/>
      <c r="BL90" s="13"/>
      <c r="BM90" s="13"/>
      <c r="BN90" s="13"/>
      <c r="BO90" s="14">
        <v>44319</v>
      </c>
      <c r="BP90" s="13" t="s">
        <v>77</v>
      </c>
      <c r="BQ90" s="13" t="s">
        <v>78</v>
      </c>
      <c r="BR90" s="13" t="s">
        <v>156</v>
      </c>
      <c r="BS90" s="13" t="s">
        <v>77</v>
      </c>
      <c r="BT90" s="13" t="s">
        <v>78</v>
      </c>
      <c r="BV90" s="13" t="str">
        <f t="shared" si="3"/>
        <v>Z8630A8E82</v>
      </c>
    </row>
    <row r="91" spans="1:74" x14ac:dyDescent="0.25">
      <c r="A91" s="13">
        <v>2021</v>
      </c>
      <c r="B91" s="13">
        <v>3200</v>
      </c>
      <c r="C91" s="13">
        <v>17</v>
      </c>
      <c r="D91" s="13" t="s">
        <v>150</v>
      </c>
      <c r="E91" s="13">
        <v>300825</v>
      </c>
      <c r="F91" s="13" t="s">
        <v>187</v>
      </c>
      <c r="G91" s="14">
        <v>44319</v>
      </c>
      <c r="H91" s="13"/>
      <c r="I91" s="14">
        <v>44265</v>
      </c>
      <c r="J91" s="13" t="s">
        <v>647</v>
      </c>
      <c r="K91" s="13">
        <v>2021</v>
      </c>
      <c r="L91" s="13" t="s">
        <v>647</v>
      </c>
      <c r="M91" s="13"/>
      <c r="N91" s="13"/>
      <c r="O91" s="13">
        <v>54</v>
      </c>
      <c r="P91" s="13" t="s">
        <v>73</v>
      </c>
      <c r="Q91" s="3">
        <f t="shared" si="2"/>
        <v>54</v>
      </c>
      <c r="R91" s="13"/>
      <c r="S91" s="13"/>
      <c r="T91" s="13"/>
      <c r="U91" s="13">
        <v>21</v>
      </c>
      <c r="V91" s="13"/>
      <c r="W91" s="13"/>
      <c r="X91" s="13" t="s">
        <v>202</v>
      </c>
      <c r="Y91" s="13" t="s">
        <v>69</v>
      </c>
      <c r="Z91" s="13">
        <v>6</v>
      </c>
      <c r="AA91" s="13"/>
      <c r="AB91" s="13"/>
      <c r="AC91" s="14">
        <v>44320</v>
      </c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 t="s">
        <v>648</v>
      </c>
      <c r="BD91" s="13" t="s">
        <v>649</v>
      </c>
      <c r="BE91" s="13"/>
      <c r="BF91" s="13">
        <v>5</v>
      </c>
      <c r="BG91" s="13"/>
      <c r="BH91" s="13"/>
      <c r="BI91" s="13"/>
      <c r="BJ91" s="13" t="s">
        <v>72</v>
      </c>
      <c r="BK91" s="13"/>
      <c r="BL91" s="13"/>
      <c r="BM91" s="13"/>
      <c r="BN91" s="13"/>
      <c r="BO91" s="14">
        <v>44319</v>
      </c>
      <c r="BP91" s="13" t="s">
        <v>77</v>
      </c>
      <c r="BQ91" s="13" t="s">
        <v>78</v>
      </c>
      <c r="BR91" s="13" t="s">
        <v>156</v>
      </c>
      <c r="BS91" s="13" t="s">
        <v>77</v>
      </c>
      <c r="BT91" s="13" t="s">
        <v>78</v>
      </c>
      <c r="BV91" s="13" t="str">
        <f t="shared" si="3"/>
        <v>Z8630A8E82</v>
      </c>
    </row>
    <row r="92" spans="1:74" x14ac:dyDescent="0.25">
      <c r="A92" s="13">
        <v>2021</v>
      </c>
      <c r="B92" s="13">
        <v>3200</v>
      </c>
      <c r="C92" s="13">
        <v>21</v>
      </c>
      <c r="D92" s="13" t="s">
        <v>150</v>
      </c>
      <c r="E92" s="13">
        <v>300695</v>
      </c>
      <c r="F92" s="13" t="s">
        <v>326</v>
      </c>
      <c r="G92" s="14">
        <v>44319</v>
      </c>
      <c r="H92" s="13"/>
      <c r="I92" s="14">
        <v>44286</v>
      </c>
      <c r="J92" s="13" t="s">
        <v>734</v>
      </c>
      <c r="K92" s="13">
        <v>2021</v>
      </c>
      <c r="L92" s="13" t="s">
        <v>734</v>
      </c>
      <c r="M92" s="13"/>
      <c r="N92" s="13"/>
      <c r="O92" s="15">
        <v>3309.09</v>
      </c>
      <c r="P92" s="13" t="s">
        <v>73</v>
      </c>
      <c r="Q92" s="3">
        <f t="shared" si="2"/>
        <v>3309.09</v>
      </c>
      <c r="R92" s="13"/>
      <c r="S92" s="13"/>
      <c r="T92" s="13"/>
      <c r="U92" s="13">
        <v>21</v>
      </c>
      <c r="V92" s="13"/>
      <c r="W92" s="13"/>
      <c r="X92" s="13" t="s">
        <v>202</v>
      </c>
      <c r="Y92" s="13" t="s">
        <v>69</v>
      </c>
      <c r="Z92" s="13">
        <v>6</v>
      </c>
      <c r="AA92" s="13"/>
      <c r="AB92" s="13"/>
      <c r="AC92" s="14">
        <v>44320</v>
      </c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 t="s">
        <v>327</v>
      </c>
      <c r="BD92" s="13" t="s">
        <v>328</v>
      </c>
      <c r="BE92" s="13"/>
      <c r="BF92" s="13">
        <v>5</v>
      </c>
      <c r="BG92" s="13"/>
      <c r="BH92" s="13"/>
      <c r="BI92" s="13"/>
      <c r="BJ92" s="13" t="s">
        <v>72</v>
      </c>
      <c r="BK92" s="13"/>
      <c r="BL92" s="13"/>
      <c r="BM92" s="13"/>
      <c r="BN92" s="13"/>
      <c r="BO92" s="14">
        <v>44319</v>
      </c>
      <c r="BP92" s="13" t="s">
        <v>77</v>
      </c>
      <c r="BQ92" s="13" t="s">
        <v>78</v>
      </c>
      <c r="BR92" s="13" t="s">
        <v>156</v>
      </c>
      <c r="BS92" s="13" t="s">
        <v>77</v>
      </c>
      <c r="BT92" s="13" t="s">
        <v>78</v>
      </c>
      <c r="BV92" s="13" t="str">
        <f t="shared" si="3"/>
        <v>Z67290D1CC</v>
      </c>
    </row>
    <row r="93" spans="1:74" x14ac:dyDescent="0.25">
      <c r="A93" s="13">
        <v>2021</v>
      </c>
      <c r="B93" s="13">
        <v>3200</v>
      </c>
      <c r="C93" s="13">
        <v>25</v>
      </c>
      <c r="D93" s="13" t="s">
        <v>150</v>
      </c>
      <c r="E93" s="13">
        <v>300062</v>
      </c>
      <c r="F93" s="13" t="s">
        <v>66</v>
      </c>
      <c r="G93" s="14">
        <v>44319</v>
      </c>
      <c r="H93" s="13"/>
      <c r="I93" s="14">
        <v>44196</v>
      </c>
      <c r="J93" s="13" t="s">
        <v>79</v>
      </c>
      <c r="K93" s="13">
        <v>2020</v>
      </c>
      <c r="L93" s="13" t="s">
        <v>79</v>
      </c>
      <c r="M93" s="13"/>
      <c r="N93" s="13"/>
      <c r="O93" s="13">
        <v>0.06</v>
      </c>
      <c r="P93" s="13" t="s">
        <v>73</v>
      </c>
      <c r="Q93" s="3">
        <f t="shared" si="2"/>
        <v>0.06</v>
      </c>
      <c r="R93" s="13"/>
      <c r="S93" s="13"/>
      <c r="T93" s="13"/>
      <c r="U93" s="13">
        <v>21</v>
      </c>
      <c r="V93" s="13"/>
      <c r="W93" s="13"/>
      <c r="X93" s="13" t="s">
        <v>202</v>
      </c>
      <c r="Y93" s="13" t="s">
        <v>69</v>
      </c>
      <c r="Z93" s="13">
        <v>6</v>
      </c>
      <c r="AA93" s="13"/>
      <c r="AB93" s="13"/>
      <c r="AC93" s="14">
        <v>44320</v>
      </c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 t="s">
        <v>80</v>
      </c>
      <c r="BD93" s="13" t="s">
        <v>81</v>
      </c>
      <c r="BE93" s="13"/>
      <c r="BF93" s="13">
        <v>5</v>
      </c>
      <c r="BG93" s="13"/>
      <c r="BH93" s="13"/>
      <c r="BI93" s="13"/>
      <c r="BJ93" s="13" t="s">
        <v>72</v>
      </c>
      <c r="BK93" s="13"/>
      <c r="BL93" s="13"/>
      <c r="BM93" s="13"/>
      <c r="BN93" s="13"/>
      <c r="BO93" s="14">
        <v>44319</v>
      </c>
      <c r="BP93" s="13" t="s">
        <v>77</v>
      </c>
      <c r="BQ93" s="13" t="s">
        <v>78</v>
      </c>
      <c r="BR93" s="13" t="s">
        <v>156</v>
      </c>
      <c r="BS93" s="13" t="s">
        <v>77</v>
      </c>
      <c r="BT93" s="13" t="s">
        <v>78</v>
      </c>
      <c r="BV93" s="13" t="str">
        <f t="shared" si="3"/>
        <v>Z792CFE12A</v>
      </c>
    </row>
    <row r="94" spans="1:74" x14ac:dyDescent="0.25">
      <c r="A94" s="13">
        <v>2021</v>
      </c>
      <c r="B94" s="13">
        <v>3200</v>
      </c>
      <c r="C94" s="13">
        <v>27</v>
      </c>
      <c r="D94" s="13" t="s">
        <v>150</v>
      </c>
      <c r="E94" s="13">
        <v>300062</v>
      </c>
      <c r="F94" s="13" t="s">
        <v>66</v>
      </c>
      <c r="G94" s="14">
        <v>44319</v>
      </c>
      <c r="H94" s="13"/>
      <c r="I94" s="14">
        <v>44196</v>
      </c>
      <c r="J94" s="13" t="s">
        <v>82</v>
      </c>
      <c r="K94" s="13">
        <v>2020</v>
      </c>
      <c r="L94" s="13" t="s">
        <v>82</v>
      </c>
      <c r="M94" s="13"/>
      <c r="N94" s="13"/>
      <c r="O94" s="13">
        <v>0.27</v>
      </c>
      <c r="P94" s="13" t="s">
        <v>73</v>
      </c>
      <c r="Q94" s="3">
        <f t="shared" si="2"/>
        <v>0.27</v>
      </c>
      <c r="R94" s="13"/>
      <c r="S94" s="13"/>
      <c r="T94" s="13"/>
      <c r="U94" s="13">
        <v>21</v>
      </c>
      <c r="V94" s="13"/>
      <c r="W94" s="13"/>
      <c r="X94" s="13" t="s">
        <v>202</v>
      </c>
      <c r="Y94" s="13" t="s">
        <v>69</v>
      </c>
      <c r="Z94" s="13">
        <v>6</v>
      </c>
      <c r="AA94" s="13"/>
      <c r="AB94" s="13"/>
      <c r="AC94" s="14">
        <v>44320</v>
      </c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 t="s">
        <v>83</v>
      </c>
      <c r="BD94" s="13" t="s">
        <v>84</v>
      </c>
      <c r="BE94" s="13"/>
      <c r="BF94" s="13">
        <v>5</v>
      </c>
      <c r="BG94" s="13"/>
      <c r="BH94" s="13"/>
      <c r="BI94" s="13"/>
      <c r="BJ94" s="13" t="s">
        <v>72</v>
      </c>
      <c r="BK94" s="13"/>
      <c r="BL94" s="13"/>
      <c r="BM94" s="13"/>
      <c r="BN94" s="13"/>
      <c r="BO94" s="14">
        <v>44319</v>
      </c>
      <c r="BP94" s="13" t="s">
        <v>77</v>
      </c>
      <c r="BQ94" s="13" t="s">
        <v>78</v>
      </c>
      <c r="BR94" s="13" t="s">
        <v>156</v>
      </c>
      <c r="BS94" s="13" t="s">
        <v>77</v>
      </c>
      <c r="BT94" s="13" t="s">
        <v>78</v>
      </c>
      <c r="BV94" s="13" t="str">
        <f t="shared" si="3"/>
        <v>Z832CF0064</v>
      </c>
    </row>
    <row r="95" spans="1:74" x14ac:dyDescent="0.25">
      <c r="A95" s="13">
        <v>2021</v>
      </c>
      <c r="B95" s="13">
        <v>3200</v>
      </c>
      <c r="C95" s="13">
        <v>29</v>
      </c>
      <c r="D95" s="13" t="s">
        <v>150</v>
      </c>
      <c r="E95" s="13">
        <v>300062</v>
      </c>
      <c r="F95" s="13" t="s">
        <v>66</v>
      </c>
      <c r="G95" s="14">
        <v>44319</v>
      </c>
      <c r="H95" s="13"/>
      <c r="I95" s="14">
        <v>44196</v>
      </c>
      <c r="J95" s="13" t="s">
        <v>67</v>
      </c>
      <c r="K95" s="13">
        <v>2020</v>
      </c>
      <c r="L95" s="13" t="s">
        <v>67</v>
      </c>
      <c r="M95" s="13"/>
      <c r="N95" s="13"/>
      <c r="O95" s="13">
        <v>4.32</v>
      </c>
      <c r="P95" s="13" t="s">
        <v>73</v>
      </c>
      <c r="Q95" s="3">
        <f t="shared" si="2"/>
        <v>4.32</v>
      </c>
      <c r="R95" s="13"/>
      <c r="S95" s="13"/>
      <c r="T95" s="13"/>
      <c r="U95" s="13">
        <v>21</v>
      </c>
      <c r="V95" s="13"/>
      <c r="W95" s="13"/>
      <c r="X95" s="13" t="s">
        <v>202</v>
      </c>
      <c r="Y95" s="13" t="s">
        <v>69</v>
      </c>
      <c r="Z95" s="13">
        <v>6</v>
      </c>
      <c r="AA95" s="13"/>
      <c r="AB95" s="13"/>
      <c r="AC95" s="14">
        <v>44320</v>
      </c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 t="s">
        <v>70</v>
      </c>
      <c r="BD95" s="13" t="s">
        <v>71</v>
      </c>
      <c r="BE95" s="13"/>
      <c r="BF95" s="13">
        <v>5</v>
      </c>
      <c r="BG95" s="13"/>
      <c r="BH95" s="13"/>
      <c r="BI95" s="13"/>
      <c r="BJ95" s="13" t="s">
        <v>72</v>
      </c>
      <c r="BK95" s="13"/>
      <c r="BL95" s="13"/>
      <c r="BM95" s="13"/>
      <c r="BN95" s="13"/>
      <c r="BO95" s="14">
        <v>44319</v>
      </c>
      <c r="BP95" s="13" t="s">
        <v>77</v>
      </c>
      <c r="BQ95" s="13" t="s">
        <v>78</v>
      </c>
      <c r="BR95" s="13" t="s">
        <v>156</v>
      </c>
      <c r="BS95" s="13" t="s">
        <v>77</v>
      </c>
      <c r="BT95" s="13" t="s">
        <v>78</v>
      </c>
      <c r="BV95" s="13" t="str">
        <f t="shared" si="3"/>
        <v>Z102CF01C0</v>
      </c>
    </row>
    <row r="96" spans="1:74" x14ac:dyDescent="0.25">
      <c r="A96" s="13">
        <v>2021</v>
      </c>
      <c r="B96" s="13">
        <v>3200</v>
      </c>
      <c r="C96" s="13">
        <v>33</v>
      </c>
      <c r="D96" s="13" t="s">
        <v>150</v>
      </c>
      <c r="E96" s="13">
        <v>300019</v>
      </c>
      <c r="F96" s="13" t="s">
        <v>176</v>
      </c>
      <c r="G96" s="14">
        <v>44319</v>
      </c>
      <c r="H96" s="13"/>
      <c r="I96" s="14">
        <v>44255</v>
      </c>
      <c r="J96" s="13" t="s">
        <v>645</v>
      </c>
      <c r="K96" s="13">
        <v>2021</v>
      </c>
      <c r="L96" s="13" t="s">
        <v>645</v>
      </c>
      <c r="M96" s="13"/>
      <c r="N96" s="13"/>
      <c r="O96" s="15">
        <v>5988.5</v>
      </c>
      <c r="P96" s="13" t="s">
        <v>73</v>
      </c>
      <c r="Q96" s="3">
        <f t="shared" si="2"/>
        <v>5988.5</v>
      </c>
      <c r="R96" s="13"/>
      <c r="S96" s="13"/>
      <c r="T96" s="13"/>
      <c r="U96" s="13">
        <v>21</v>
      </c>
      <c r="V96" s="13"/>
      <c r="W96" s="13"/>
      <c r="X96" s="13" t="s">
        <v>202</v>
      </c>
      <c r="Y96" s="13" t="s">
        <v>69</v>
      </c>
      <c r="Z96" s="13">
        <v>6</v>
      </c>
      <c r="AA96" s="13"/>
      <c r="AB96" s="13"/>
      <c r="AC96" s="14">
        <v>44320</v>
      </c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 t="s">
        <v>178</v>
      </c>
      <c r="BD96" s="13" t="s">
        <v>179</v>
      </c>
      <c r="BE96" s="13"/>
      <c r="BF96" s="13">
        <v>5</v>
      </c>
      <c r="BG96" s="13"/>
      <c r="BH96" s="13"/>
      <c r="BI96" s="13"/>
      <c r="BJ96" s="13" t="s">
        <v>72</v>
      </c>
      <c r="BK96" s="13"/>
      <c r="BL96" s="13"/>
      <c r="BM96" s="13"/>
      <c r="BN96" s="13"/>
      <c r="BO96" s="14">
        <v>44319</v>
      </c>
      <c r="BP96" s="13" t="s">
        <v>77</v>
      </c>
      <c r="BQ96" s="13" t="s">
        <v>78</v>
      </c>
      <c r="BR96" s="13" t="s">
        <v>156</v>
      </c>
      <c r="BS96" s="13" t="s">
        <v>77</v>
      </c>
      <c r="BT96" s="13" t="s">
        <v>78</v>
      </c>
      <c r="BV96" s="13" t="str">
        <f t="shared" si="3"/>
        <v>82890948C1</v>
      </c>
    </row>
    <row r="97" spans="1:74" x14ac:dyDescent="0.25">
      <c r="A97" s="13">
        <v>2021</v>
      </c>
      <c r="B97" s="13">
        <v>3200</v>
      </c>
      <c r="C97" s="13">
        <v>35</v>
      </c>
      <c r="D97" s="13" t="s">
        <v>150</v>
      </c>
      <c r="E97" s="13">
        <v>302465</v>
      </c>
      <c r="F97" s="13" t="s">
        <v>160</v>
      </c>
      <c r="G97" s="14">
        <v>44319</v>
      </c>
      <c r="H97" s="13"/>
      <c r="I97" s="14">
        <v>44286</v>
      </c>
      <c r="J97" s="13" t="s">
        <v>792</v>
      </c>
      <c r="K97" s="13">
        <v>2021</v>
      </c>
      <c r="L97" s="13" t="s">
        <v>792</v>
      </c>
      <c r="M97" s="13"/>
      <c r="N97" s="13"/>
      <c r="O97" s="15">
        <v>25200</v>
      </c>
      <c r="P97" s="13" t="s">
        <v>73</v>
      </c>
      <c r="Q97" s="3">
        <f t="shared" si="2"/>
        <v>25200</v>
      </c>
      <c r="R97" s="13"/>
      <c r="S97" s="13"/>
      <c r="T97" s="13"/>
      <c r="U97" s="13">
        <v>21</v>
      </c>
      <c r="V97" s="13"/>
      <c r="W97" s="13"/>
      <c r="X97" s="13" t="s">
        <v>202</v>
      </c>
      <c r="Y97" s="13" t="s">
        <v>69</v>
      </c>
      <c r="Z97" s="13">
        <v>6</v>
      </c>
      <c r="AA97" s="13"/>
      <c r="AB97" s="13"/>
      <c r="AC97" s="14">
        <v>44320</v>
      </c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 t="s">
        <v>642</v>
      </c>
      <c r="BD97" s="13" t="s">
        <v>643</v>
      </c>
      <c r="BE97" s="13"/>
      <c r="BF97" s="13">
        <v>5</v>
      </c>
      <c r="BG97" s="13"/>
      <c r="BH97" s="13"/>
      <c r="BI97" s="13"/>
      <c r="BJ97" s="13" t="s">
        <v>72</v>
      </c>
      <c r="BK97" s="13"/>
      <c r="BL97" s="13"/>
      <c r="BM97" s="13"/>
      <c r="BN97" s="13"/>
      <c r="BO97" s="14">
        <v>44319</v>
      </c>
      <c r="BP97" s="13" t="s">
        <v>77</v>
      </c>
      <c r="BQ97" s="13" t="s">
        <v>78</v>
      </c>
      <c r="BR97" s="13" t="s">
        <v>156</v>
      </c>
      <c r="BS97" s="13" t="s">
        <v>77</v>
      </c>
      <c r="BT97" s="13" t="s">
        <v>78</v>
      </c>
      <c r="BV97" s="13" t="str">
        <f t="shared" si="3"/>
        <v>Z9E30E452B</v>
      </c>
    </row>
    <row r="98" spans="1:74" x14ac:dyDescent="0.25">
      <c r="A98" s="13">
        <v>2021</v>
      </c>
      <c r="B98" s="13">
        <v>3200</v>
      </c>
      <c r="C98" s="13">
        <v>37</v>
      </c>
      <c r="D98" s="13" t="s">
        <v>150</v>
      </c>
      <c r="E98" s="13">
        <v>300421</v>
      </c>
      <c r="F98" s="13" t="s">
        <v>172</v>
      </c>
      <c r="G98" s="14">
        <v>44319</v>
      </c>
      <c r="H98" s="13"/>
      <c r="I98" s="14">
        <v>44286</v>
      </c>
      <c r="J98" s="13" t="s">
        <v>804</v>
      </c>
      <c r="K98" s="13">
        <v>2021</v>
      </c>
      <c r="L98" s="13" t="s">
        <v>804</v>
      </c>
      <c r="M98" s="13"/>
      <c r="N98" s="13"/>
      <c r="O98" s="15">
        <v>5356.8</v>
      </c>
      <c r="P98" s="13" t="s">
        <v>73</v>
      </c>
      <c r="Q98" s="3">
        <f t="shared" si="2"/>
        <v>5356.8</v>
      </c>
      <c r="R98" s="13"/>
      <c r="S98" s="13"/>
      <c r="T98" s="13"/>
      <c r="U98" s="13">
        <v>21</v>
      </c>
      <c r="V98" s="13"/>
      <c r="W98" s="13"/>
      <c r="X98" s="13" t="s">
        <v>202</v>
      </c>
      <c r="Y98" s="13" t="s">
        <v>69</v>
      </c>
      <c r="Z98" s="13">
        <v>6</v>
      </c>
      <c r="AA98" s="13"/>
      <c r="AB98" s="13"/>
      <c r="AC98" s="14">
        <v>44320</v>
      </c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 t="s">
        <v>455</v>
      </c>
      <c r="BD98" s="13" t="s">
        <v>456</v>
      </c>
      <c r="BE98" s="13"/>
      <c r="BF98" s="13">
        <v>5</v>
      </c>
      <c r="BG98" s="13"/>
      <c r="BH98" s="13"/>
      <c r="BI98" s="13"/>
      <c r="BJ98" s="13" t="s">
        <v>72</v>
      </c>
      <c r="BK98" s="13"/>
      <c r="BL98" s="13"/>
      <c r="BM98" s="13"/>
      <c r="BN98" s="13"/>
      <c r="BO98" s="14">
        <v>44319</v>
      </c>
      <c r="BP98" s="13" t="s">
        <v>77</v>
      </c>
      <c r="BQ98" s="13" t="s">
        <v>78</v>
      </c>
      <c r="BR98" s="13" t="s">
        <v>156</v>
      </c>
      <c r="BS98" s="13" t="s">
        <v>77</v>
      </c>
      <c r="BT98" s="13" t="s">
        <v>78</v>
      </c>
      <c r="BV98" s="13" t="str">
        <f t="shared" si="3"/>
        <v xml:space="preserve">8577980507	</v>
      </c>
    </row>
    <row r="99" spans="1:74" x14ac:dyDescent="0.25">
      <c r="A99" s="13">
        <v>2021</v>
      </c>
      <c r="B99" s="13">
        <v>3200</v>
      </c>
      <c r="C99" s="13">
        <v>39</v>
      </c>
      <c r="D99" s="13" t="s">
        <v>150</v>
      </c>
      <c r="E99" s="13">
        <v>311048</v>
      </c>
      <c r="F99" s="13" t="s">
        <v>112</v>
      </c>
      <c r="G99" s="14">
        <v>44319</v>
      </c>
      <c r="H99" s="13"/>
      <c r="I99" s="14">
        <v>44256</v>
      </c>
      <c r="J99" s="13" t="s">
        <v>594</v>
      </c>
      <c r="K99" s="13">
        <v>2021</v>
      </c>
      <c r="L99" s="13" t="s">
        <v>594</v>
      </c>
      <c r="M99" s="13"/>
      <c r="N99" s="13"/>
      <c r="O99" s="15">
        <v>8242.83</v>
      </c>
      <c r="P99" s="13" t="s">
        <v>73</v>
      </c>
      <c r="Q99" s="3">
        <f t="shared" si="2"/>
        <v>8242.83</v>
      </c>
      <c r="R99" s="13"/>
      <c r="S99" s="13"/>
      <c r="T99" s="13"/>
      <c r="U99" s="13">
        <v>21</v>
      </c>
      <c r="V99" s="13"/>
      <c r="W99" s="13"/>
      <c r="X99" s="13" t="s">
        <v>202</v>
      </c>
      <c r="Y99" s="13" t="s">
        <v>69</v>
      </c>
      <c r="Z99" s="13">
        <v>6</v>
      </c>
      <c r="AA99" s="13"/>
      <c r="AB99" s="13"/>
      <c r="AC99" s="14">
        <v>44320</v>
      </c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 t="s">
        <v>113</v>
      </c>
      <c r="BD99" s="13" t="s">
        <v>114</v>
      </c>
      <c r="BE99" s="13"/>
      <c r="BF99" s="13">
        <v>5</v>
      </c>
      <c r="BG99" s="13"/>
      <c r="BH99" s="13"/>
      <c r="BI99" s="13"/>
      <c r="BJ99" s="13" t="s">
        <v>72</v>
      </c>
      <c r="BK99" s="13"/>
      <c r="BL99" s="13"/>
      <c r="BM99" s="13"/>
      <c r="BN99" s="13"/>
      <c r="BO99" s="14">
        <v>44319</v>
      </c>
      <c r="BP99" s="13" t="s">
        <v>77</v>
      </c>
      <c r="BQ99" s="13" t="s">
        <v>78</v>
      </c>
      <c r="BR99" s="13" t="s">
        <v>156</v>
      </c>
      <c r="BS99" s="13" t="s">
        <v>77</v>
      </c>
      <c r="BT99" s="13" t="s">
        <v>78</v>
      </c>
      <c r="BV99" s="13" t="str">
        <f t="shared" si="3"/>
        <v>7434775A69</v>
      </c>
    </row>
    <row r="100" spans="1:74" x14ac:dyDescent="0.25">
      <c r="A100" s="13">
        <v>2021</v>
      </c>
      <c r="B100" s="13">
        <v>3200</v>
      </c>
      <c r="C100" s="13">
        <v>41</v>
      </c>
      <c r="D100" s="13" t="s">
        <v>150</v>
      </c>
      <c r="E100" s="13">
        <v>311205</v>
      </c>
      <c r="F100" s="13" t="s">
        <v>275</v>
      </c>
      <c r="G100" s="14">
        <v>44319</v>
      </c>
      <c r="H100" s="13"/>
      <c r="I100" s="14">
        <v>44195</v>
      </c>
      <c r="J100" s="13" t="s">
        <v>878</v>
      </c>
      <c r="K100" s="13">
        <v>2020</v>
      </c>
      <c r="L100" s="13" t="s">
        <v>878</v>
      </c>
      <c r="M100" s="13"/>
      <c r="N100" s="13"/>
      <c r="O100" s="13">
        <v>54</v>
      </c>
      <c r="P100" s="13" t="s">
        <v>73</v>
      </c>
      <c r="Q100" s="3">
        <f t="shared" si="2"/>
        <v>54</v>
      </c>
      <c r="R100" s="13"/>
      <c r="S100" s="13"/>
      <c r="T100" s="13"/>
      <c r="U100" s="13">
        <v>21</v>
      </c>
      <c r="V100" s="13"/>
      <c r="W100" s="13"/>
      <c r="X100" s="13" t="s">
        <v>202</v>
      </c>
      <c r="Y100" s="13" t="s">
        <v>69</v>
      </c>
      <c r="Z100" s="13">
        <v>6</v>
      </c>
      <c r="AA100" s="13"/>
      <c r="AB100" s="13"/>
      <c r="AC100" s="14">
        <v>44320</v>
      </c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 t="s">
        <v>276</v>
      </c>
      <c r="BD100" s="13" t="s">
        <v>277</v>
      </c>
      <c r="BE100" s="13"/>
      <c r="BF100" s="13">
        <v>5</v>
      </c>
      <c r="BG100" s="13"/>
      <c r="BH100" s="13"/>
      <c r="BI100" s="13"/>
      <c r="BJ100" s="13" t="s">
        <v>72</v>
      </c>
      <c r="BK100" s="13"/>
      <c r="BL100" s="13"/>
      <c r="BM100" s="13"/>
      <c r="BN100" s="13"/>
      <c r="BO100" s="14">
        <v>44319</v>
      </c>
      <c r="BP100" s="13" t="s">
        <v>77</v>
      </c>
      <c r="BQ100" s="13" t="s">
        <v>78</v>
      </c>
      <c r="BR100" s="13" t="s">
        <v>156</v>
      </c>
      <c r="BS100" s="13" t="s">
        <v>77</v>
      </c>
      <c r="BT100" s="13" t="s">
        <v>78</v>
      </c>
      <c r="BV100" s="13" t="str">
        <f t="shared" si="3"/>
        <v>Z192BC47B9</v>
      </c>
    </row>
    <row r="101" spans="1:74" x14ac:dyDescent="0.25">
      <c r="A101" s="13">
        <v>2021</v>
      </c>
      <c r="B101" s="13">
        <v>3200</v>
      </c>
      <c r="C101" s="13">
        <v>47</v>
      </c>
      <c r="D101" s="13" t="s">
        <v>150</v>
      </c>
      <c r="E101" s="13">
        <v>311180</v>
      </c>
      <c r="F101" s="13" t="s">
        <v>206</v>
      </c>
      <c r="G101" s="14">
        <v>44319</v>
      </c>
      <c r="H101" s="13"/>
      <c r="I101" s="14">
        <v>44252</v>
      </c>
      <c r="J101" s="13" t="s">
        <v>560</v>
      </c>
      <c r="K101" s="13">
        <v>2021</v>
      </c>
      <c r="L101" s="13" t="s">
        <v>560</v>
      </c>
      <c r="M101" s="13"/>
      <c r="N101" s="13"/>
      <c r="O101" s="15">
        <v>4000</v>
      </c>
      <c r="P101" s="13" t="s">
        <v>73</v>
      </c>
      <c r="Q101" s="3">
        <f t="shared" si="2"/>
        <v>4000</v>
      </c>
      <c r="R101" s="13"/>
      <c r="S101" s="13"/>
      <c r="T101" s="13"/>
      <c r="U101" s="13">
        <v>21</v>
      </c>
      <c r="V101" s="13"/>
      <c r="W101" s="13"/>
      <c r="X101" s="13" t="s">
        <v>202</v>
      </c>
      <c r="Y101" s="13" t="s">
        <v>69</v>
      </c>
      <c r="Z101" s="13">
        <v>6</v>
      </c>
      <c r="AA101" s="13"/>
      <c r="AB101" s="13"/>
      <c r="AC101" s="14">
        <v>44320</v>
      </c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 t="s">
        <v>561</v>
      </c>
      <c r="BD101" s="13" t="s">
        <v>562</v>
      </c>
      <c r="BE101" s="13"/>
      <c r="BF101" s="13">
        <v>5</v>
      </c>
      <c r="BG101" s="13"/>
      <c r="BH101" s="13"/>
      <c r="BI101" s="13"/>
      <c r="BJ101" s="13" t="s">
        <v>72</v>
      </c>
      <c r="BK101" s="13"/>
      <c r="BL101" s="13"/>
      <c r="BM101" s="13"/>
      <c r="BN101" s="13"/>
      <c r="BO101" s="14">
        <v>44319</v>
      </c>
      <c r="BP101" s="13" t="s">
        <v>77</v>
      </c>
      <c r="BQ101" s="13" t="s">
        <v>78</v>
      </c>
      <c r="BR101" s="13" t="s">
        <v>156</v>
      </c>
      <c r="BS101" s="13" t="s">
        <v>77</v>
      </c>
      <c r="BT101" s="13" t="s">
        <v>78</v>
      </c>
      <c r="BV101" s="13" t="str">
        <f t="shared" si="3"/>
        <v>Z5630B8565</v>
      </c>
    </row>
    <row r="102" spans="1:74" x14ac:dyDescent="0.25">
      <c r="A102" s="13">
        <v>2021</v>
      </c>
      <c r="B102" s="13">
        <v>3200</v>
      </c>
      <c r="C102" s="13">
        <v>49</v>
      </c>
      <c r="D102" s="13" t="s">
        <v>150</v>
      </c>
      <c r="E102" s="13">
        <v>311180</v>
      </c>
      <c r="F102" s="13" t="s">
        <v>206</v>
      </c>
      <c r="G102" s="14">
        <v>44319</v>
      </c>
      <c r="H102" s="13"/>
      <c r="I102" s="14">
        <v>44256</v>
      </c>
      <c r="J102" s="13" t="s">
        <v>638</v>
      </c>
      <c r="K102" s="13">
        <v>2021</v>
      </c>
      <c r="L102" s="13" t="s">
        <v>638</v>
      </c>
      <c r="M102" s="13"/>
      <c r="N102" s="13"/>
      <c r="O102" s="15">
        <v>4000</v>
      </c>
      <c r="P102" s="13" t="s">
        <v>73</v>
      </c>
      <c r="Q102" s="3">
        <f t="shared" si="2"/>
        <v>4000</v>
      </c>
      <c r="R102" s="13"/>
      <c r="S102" s="13"/>
      <c r="T102" s="13"/>
      <c r="U102" s="13">
        <v>21</v>
      </c>
      <c r="V102" s="13"/>
      <c r="W102" s="13"/>
      <c r="X102" s="13" t="s">
        <v>202</v>
      </c>
      <c r="Y102" s="13" t="s">
        <v>69</v>
      </c>
      <c r="Z102" s="13">
        <v>6</v>
      </c>
      <c r="AA102" s="13"/>
      <c r="AB102" s="13"/>
      <c r="AC102" s="14">
        <v>44320</v>
      </c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 t="s">
        <v>561</v>
      </c>
      <c r="BD102" s="13" t="s">
        <v>562</v>
      </c>
      <c r="BE102" s="13"/>
      <c r="BF102" s="13">
        <v>5</v>
      </c>
      <c r="BG102" s="13"/>
      <c r="BH102" s="13"/>
      <c r="BI102" s="13"/>
      <c r="BJ102" s="13" t="s">
        <v>72</v>
      </c>
      <c r="BK102" s="13"/>
      <c r="BL102" s="13"/>
      <c r="BM102" s="13"/>
      <c r="BN102" s="13"/>
      <c r="BO102" s="14">
        <v>44319</v>
      </c>
      <c r="BP102" s="13" t="s">
        <v>77</v>
      </c>
      <c r="BQ102" s="13" t="s">
        <v>78</v>
      </c>
      <c r="BR102" s="13" t="s">
        <v>156</v>
      </c>
      <c r="BS102" s="13" t="s">
        <v>77</v>
      </c>
      <c r="BT102" s="13" t="s">
        <v>78</v>
      </c>
      <c r="BV102" s="13" t="str">
        <f t="shared" si="3"/>
        <v>Z5630B8565</v>
      </c>
    </row>
    <row r="103" spans="1:74" x14ac:dyDescent="0.25">
      <c r="A103" s="13">
        <v>2021</v>
      </c>
      <c r="B103" s="13">
        <v>3200</v>
      </c>
      <c r="C103" s="13">
        <v>51</v>
      </c>
      <c r="D103" s="13" t="s">
        <v>150</v>
      </c>
      <c r="E103" s="13">
        <v>311320</v>
      </c>
      <c r="F103" s="13" t="s">
        <v>91</v>
      </c>
      <c r="G103" s="14">
        <v>44319</v>
      </c>
      <c r="H103" s="13"/>
      <c r="I103" s="14">
        <v>44252</v>
      </c>
      <c r="J103" s="13" t="s">
        <v>559</v>
      </c>
      <c r="K103" s="13">
        <v>2021</v>
      </c>
      <c r="L103" s="13" t="s">
        <v>559</v>
      </c>
      <c r="M103" s="13"/>
      <c r="N103" s="13"/>
      <c r="O103" s="15">
        <v>4752.03</v>
      </c>
      <c r="P103" s="13" t="s">
        <v>73</v>
      </c>
      <c r="Q103" s="3">
        <f t="shared" si="2"/>
        <v>4752.03</v>
      </c>
      <c r="R103" s="13"/>
      <c r="S103" s="13"/>
      <c r="T103" s="13"/>
      <c r="U103" s="13">
        <v>21</v>
      </c>
      <c r="V103" s="13"/>
      <c r="W103" s="13"/>
      <c r="X103" s="13" t="s">
        <v>202</v>
      </c>
      <c r="Y103" s="13" t="s">
        <v>69</v>
      </c>
      <c r="Z103" s="13">
        <v>6</v>
      </c>
      <c r="AA103" s="13"/>
      <c r="AB103" s="13"/>
      <c r="AC103" s="14">
        <v>44320</v>
      </c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 t="s">
        <v>394</v>
      </c>
      <c r="BD103" s="13" t="s">
        <v>395</v>
      </c>
      <c r="BE103" s="13"/>
      <c r="BF103" s="13">
        <v>5</v>
      </c>
      <c r="BG103" s="13"/>
      <c r="BH103" s="13"/>
      <c r="BI103" s="13"/>
      <c r="BJ103" s="13" t="s">
        <v>72</v>
      </c>
      <c r="BK103" s="13"/>
      <c r="BL103" s="13"/>
      <c r="BM103" s="13"/>
      <c r="BN103" s="13"/>
      <c r="BO103" s="14">
        <v>44319</v>
      </c>
      <c r="BP103" s="13" t="s">
        <v>77</v>
      </c>
      <c r="BQ103" s="13" t="s">
        <v>78</v>
      </c>
      <c r="BR103" s="13" t="s">
        <v>156</v>
      </c>
      <c r="BS103" s="13" t="s">
        <v>77</v>
      </c>
      <c r="BT103" s="13" t="s">
        <v>78</v>
      </c>
      <c r="BV103" s="13" t="str">
        <f t="shared" si="3"/>
        <v>Z892F194B3</v>
      </c>
    </row>
    <row r="104" spans="1:74" x14ac:dyDescent="0.25">
      <c r="A104" s="13">
        <v>2021</v>
      </c>
      <c r="B104" s="13">
        <v>3200</v>
      </c>
      <c r="C104" s="13">
        <v>53</v>
      </c>
      <c r="D104" s="13" t="s">
        <v>150</v>
      </c>
      <c r="E104" s="13">
        <v>300068</v>
      </c>
      <c r="F104" s="13" t="s">
        <v>214</v>
      </c>
      <c r="G104" s="14">
        <v>44319</v>
      </c>
      <c r="H104" s="13"/>
      <c r="I104" s="14">
        <v>44255</v>
      </c>
      <c r="J104" s="13" t="s">
        <v>689</v>
      </c>
      <c r="K104" s="13">
        <v>2021</v>
      </c>
      <c r="L104" s="13" t="s">
        <v>689</v>
      </c>
      <c r="M104" s="13"/>
      <c r="N104" s="13"/>
      <c r="O104" s="13">
        <v>661.35</v>
      </c>
      <c r="P104" s="13" t="s">
        <v>73</v>
      </c>
      <c r="Q104" s="3">
        <f t="shared" si="2"/>
        <v>661.35</v>
      </c>
      <c r="R104" s="13"/>
      <c r="S104" s="13"/>
      <c r="T104" s="13"/>
      <c r="U104" s="13">
        <v>21</v>
      </c>
      <c r="V104" s="13"/>
      <c r="W104" s="13"/>
      <c r="X104" s="13" t="s">
        <v>202</v>
      </c>
      <c r="Y104" s="13" t="s">
        <v>69</v>
      </c>
      <c r="Z104" s="13">
        <v>6</v>
      </c>
      <c r="AA104" s="13"/>
      <c r="AB104" s="13"/>
      <c r="AC104" s="14">
        <v>44320</v>
      </c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 t="s">
        <v>306</v>
      </c>
      <c r="BD104" s="13" t="s">
        <v>307</v>
      </c>
      <c r="BE104" s="13"/>
      <c r="BF104" s="13">
        <v>5</v>
      </c>
      <c r="BG104" s="13"/>
      <c r="BH104" s="13"/>
      <c r="BI104" s="13"/>
      <c r="BJ104" s="13" t="s">
        <v>72</v>
      </c>
      <c r="BK104" s="13"/>
      <c r="BL104" s="13"/>
      <c r="BM104" s="13"/>
      <c r="BN104" s="13"/>
      <c r="BO104" s="14">
        <v>44319</v>
      </c>
      <c r="BP104" s="13" t="s">
        <v>77</v>
      </c>
      <c r="BQ104" s="13" t="s">
        <v>78</v>
      </c>
      <c r="BR104" s="13" t="s">
        <v>156</v>
      </c>
      <c r="BS104" s="13" t="s">
        <v>77</v>
      </c>
      <c r="BT104" s="13" t="s">
        <v>78</v>
      </c>
      <c r="BV104" s="13" t="str">
        <f t="shared" si="3"/>
        <v>ZEC2FF676C</v>
      </c>
    </row>
    <row r="105" spans="1:74" x14ac:dyDescent="0.25">
      <c r="A105" s="13">
        <v>2021</v>
      </c>
      <c r="B105" s="13">
        <v>3200</v>
      </c>
      <c r="C105" s="13">
        <v>55</v>
      </c>
      <c r="D105" s="13" t="s">
        <v>150</v>
      </c>
      <c r="E105" s="13">
        <v>300068</v>
      </c>
      <c r="F105" s="13" t="s">
        <v>214</v>
      </c>
      <c r="G105" s="14">
        <v>44319</v>
      </c>
      <c r="H105" s="13"/>
      <c r="I105" s="14">
        <v>44255</v>
      </c>
      <c r="J105" s="13" t="s">
        <v>688</v>
      </c>
      <c r="K105" s="13">
        <v>2021</v>
      </c>
      <c r="L105" s="13" t="s">
        <v>688</v>
      </c>
      <c r="M105" s="13"/>
      <c r="N105" s="13"/>
      <c r="O105" s="13">
        <v>11.9</v>
      </c>
      <c r="P105" s="13" t="s">
        <v>73</v>
      </c>
      <c r="Q105" s="3">
        <f t="shared" si="2"/>
        <v>11.9</v>
      </c>
      <c r="R105" s="13"/>
      <c r="S105" s="13"/>
      <c r="T105" s="13"/>
      <c r="U105" s="13">
        <v>21</v>
      </c>
      <c r="V105" s="13"/>
      <c r="W105" s="13"/>
      <c r="X105" s="13" t="s">
        <v>202</v>
      </c>
      <c r="Y105" s="13" t="s">
        <v>69</v>
      </c>
      <c r="Z105" s="13">
        <v>6</v>
      </c>
      <c r="AA105" s="13"/>
      <c r="AB105" s="13"/>
      <c r="AC105" s="14">
        <v>44320</v>
      </c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 t="s">
        <v>303</v>
      </c>
      <c r="BD105" s="13" t="s">
        <v>304</v>
      </c>
      <c r="BE105" s="13"/>
      <c r="BF105" s="13">
        <v>5</v>
      </c>
      <c r="BG105" s="13"/>
      <c r="BH105" s="13"/>
      <c r="BI105" s="13"/>
      <c r="BJ105" s="13" t="s">
        <v>72</v>
      </c>
      <c r="BK105" s="13"/>
      <c r="BL105" s="13"/>
      <c r="BM105" s="13"/>
      <c r="BN105" s="13"/>
      <c r="BO105" s="14">
        <v>44319</v>
      </c>
      <c r="BP105" s="13" t="s">
        <v>77</v>
      </c>
      <c r="BQ105" s="13" t="s">
        <v>78</v>
      </c>
      <c r="BR105" s="13" t="s">
        <v>156</v>
      </c>
      <c r="BS105" s="13" t="s">
        <v>77</v>
      </c>
      <c r="BT105" s="13" t="s">
        <v>78</v>
      </c>
      <c r="BV105" s="13" t="str">
        <f t="shared" si="3"/>
        <v>ZAF2FF67A6</v>
      </c>
    </row>
    <row r="106" spans="1:74" x14ac:dyDescent="0.25">
      <c r="A106" s="13">
        <v>2021</v>
      </c>
      <c r="B106" s="13">
        <v>3200</v>
      </c>
      <c r="C106" s="13">
        <v>57</v>
      </c>
      <c r="D106" s="13" t="s">
        <v>150</v>
      </c>
      <c r="E106" s="13">
        <v>300068</v>
      </c>
      <c r="F106" s="13" t="s">
        <v>214</v>
      </c>
      <c r="G106" s="14">
        <v>44319</v>
      </c>
      <c r="H106" s="13"/>
      <c r="I106" s="14">
        <v>44255</v>
      </c>
      <c r="J106" s="13" t="s">
        <v>690</v>
      </c>
      <c r="K106" s="13">
        <v>2021</v>
      </c>
      <c r="L106" s="13" t="s">
        <v>690</v>
      </c>
      <c r="M106" s="13"/>
      <c r="N106" s="13"/>
      <c r="O106" s="13">
        <v>9.08</v>
      </c>
      <c r="P106" s="13" t="s">
        <v>68</v>
      </c>
      <c r="Q106" s="3">
        <f t="shared" si="2"/>
        <v>-9.08</v>
      </c>
      <c r="R106" s="13"/>
      <c r="S106" s="13"/>
      <c r="T106" s="13"/>
      <c r="U106" s="13">
        <v>21</v>
      </c>
      <c r="V106" s="13"/>
      <c r="W106" s="13"/>
      <c r="X106" s="13" t="s">
        <v>202</v>
      </c>
      <c r="Y106" s="13" t="s">
        <v>127</v>
      </c>
      <c r="Z106" s="13">
        <v>6</v>
      </c>
      <c r="AA106" s="13"/>
      <c r="AB106" s="13"/>
      <c r="AC106" s="14">
        <v>44320</v>
      </c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 t="s">
        <v>303</v>
      </c>
      <c r="BD106" s="13" t="s">
        <v>304</v>
      </c>
      <c r="BE106" s="13"/>
      <c r="BF106" s="13">
        <v>5</v>
      </c>
      <c r="BG106" s="13"/>
      <c r="BH106" s="13"/>
      <c r="BI106" s="13"/>
      <c r="BJ106" s="13" t="s">
        <v>72</v>
      </c>
      <c r="BK106" s="13"/>
      <c r="BL106" s="13"/>
      <c r="BM106" s="13"/>
      <c r="BN106" s="13"/>
      <c r="BO106" s="14">
        <v>44319</v>
      </c>
      <c r="BP106" s="13" t="s">
        <v>77</v>
      </c>
      <c r="BQ106" s="13" t="s">
        <v>78</v>
      </c>
      <c r="BR106" s="13" t="s">
        <v>156</v>
      </c>
      <c r="BS106" s="13" t="s">
        <v>77</v>
      </c>
      <c r="BT106" s="13" t="s">
        <v>78</v>
      </c>
      <c r="BV106" s="13" t="str">
        <f t="shared" si="3"/>
        <v>ZAF2FF67A6</v>
      </c>
    </row>
    <row r="107" spans="1:74" x14ac:dyDescent="0.25">
      <c r="A107" s="13">
        <v>2021</v>
      </c>
      <c r="B107" s="13">
        <v>3200</v>
      </c>
      <c r="C107" s="13">
        <v>59</v>
      </c>
      <c r="D107" s="13" t="s">
        <v>150</v>
      </c>
      <c r="E107" s="13">
        <v>302459</v>
      </c>
      <c r="F107" s="13" t="s">
        <v>134</v>
      </c>
      <c r="G107" s="14">
        <v>44319</v>
      </c>
      <c r="H107" s="13"/>
      <c r="I107" s="14">
        <v>44254</v>
      </c>
      <c r="J107" s="13" t="s">
        <v>592</v>
      </c>
      <c r="K107" s="13">
        <v>2021</v>
      </c>
      <c r="L107" s="13" t="s">
        <v>592</v>
      </c>
      <c r="M107" s="13"/>
      <c r="N107" s="13"/>
      <c r="O107" s="13">
        <v>358.24</v>
      </c>
      <c r="P107" s="13" t="s">
        <v>73</v>
      </c>
      <c r="Q107" s="3">
        <f t="shared" si="2"/>
        <v>358.24</v>
      </c>
      <c r="R107" s="13"/>
      <c r="S107" s="13"/>
      <c r="T107" s="13"/>
      <c r="U107" s="13">
        <v>21</v>
      </c>
      <c r="V107" s="13"/>
      <c r="W107" s="13"/>
      <c r="X107" s="13" t="s">
        <v>202</v>
      </c>
      <c r="Y107" s="13" t="s">
        <v>69</v>
      </c>
      <c r="Z107" s="13">
        <v>6</v>
      </c>
      <c r="AA107" s="13"/>
      <c r="AB107" s="13"/>
      <c r="AC107" s="14">
        <v>44320</v>
      </c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 t="s">
        <v>135</v>
      </c>
      <c r="BD107" s="13" t="s">
        <v>136</v>
      </c>
      <c r="BE107" s="13"/>
      <c r="BF107" s="13">
        <v>5</v>
      </c>
      <c r="BG107" s="13"/>
      <c r="BH107" s="13"/>
      <c r="BI107" s="13"/>
      <c r="BJ107" s="13" t="s">
        <v>72</v>
      </c>
      <c r="BK107" s="13"/>
      <c r="BL107" s="13"/>
      <c r="BM107" s="13"/>
      <c r="BN107" s="13"/>
      <c r="BO107" s="14">
        <v>44319</v>
      </c>
      <c r="BP107" s="13" t="s">
        <v>77</v>
      </c>
      <c r="BQ107" s="13" t="s">
        <v>78</v>
      </c>
      <c r="BR107" s="13" t="s">
        <v>156</v>
      </c>
      <c r="BS107" s="13" t="s">
        <v>77</v>
      </c>
      <c r="BT107" s="13" t="s">
        <v>78</v>
      </c>
      <c r="BV107" s="13" t="str">
        <f t="shared" si="3"/>
        <v>ZF22898F09</v>
      </c>
    </row>
    <row r="108" spans="1:74" x14ac:dyDescent="0.25">
      <c r="A108" s="13">
        <v>2021</v>
      </c>
      <c r="B108" s="13">
        <v>3200</v>
      </c>
      <c r="C108" s="13">
        <v>61</v>
      </c>
      <c r="D108" s="13" t="s">
        <v>150</v>
      </c>
      <c r="E108" s="13">
        <v>300612</v>
      </c>
      <c r="F108" s="13" t="s">
        <v>352</v>
      </c>
      <c r="G108" s="14">
        <v>44319</v>
      </c>
      <c r="H108" s="13"/>
      <c r="I108" s="14">
        <v>44224</v>
      </c>
      <c r="J108" s="13" t="s">
        <v>353</v>
      </c>
      <c r="K108" s="13">
        <v>2021</v>
      </c>
      <c r="L108" s="13" t="s">
        <v>353</v>
      </c>
      <c r="M108" s="13"/>
      <c r="N108" s="13"/>
      <c r="O108" s="13">
        <v>96</v>
      </c>
      <c r="P108" s="13" t="s">
        <v>73</v>
      </c>
      <c r="Q108" s="3">
        <f t="shared" si="2"/>
        <v>96</v>
      </c>
      <c r="R108" s="13"/>
      <c r="S108" s="13"/>
      <c r="T108" s="13"/>
      <c r="U108" s="13">
        <v>21</v>
      </c>
      <c r="V108" s="13"/>
      <c r="W108" s="13"/>
      <c r="X108" s="13" t="s">
        <v>202</v>
      </c>
      <c r="Y108" s="13" t="s">
        <v>69</v>
      </c>
      <c r="Z108" s="13">
        <v>6</v>
      </c>
      <c r="AA108" s="13"/>
      <c r="AB108" s="13"/>
      <c r="AC108" s="14">
        <v>44320</v>
      </c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 t="s">
        <v>354</v>
      </c>
      <c r="BD108" s="13" t="s">
        <v>355</v>
      </c>
      <c r="BE108" s="13"/>
      <c r="BF108" s="13">
        <v>5</v>
      </c>
      <c r="BG108" s="13"/>
      <c r="BH108" s="13"/>
      <c r="BI108" s="13"/>
      <c r="BJ108" s="13" t="s">
        <v>72</v>
      </c>
      <c r="BK108" s="13"/>
      <c r="BL108" s="13"/>
      <c r="BM108" s="13"/>
      <c r="BN108" s="13"/>
      <c r="BO108" s="14">
        <v>44319</v>
      </c>
      <c r="BP108" s="13" t="s">
        <v>77</v>
      </c>
      <c r="BQ108" s="13" t="s">
        <v>78</v>
      </c>
      <c r="BR108" s="13" t="s">
        <v>156</v>
      </c>
      <c r="BS108" s="13" t="s">
        <v>77</v>
      </c>
      <c r="BT108" s="13" t="s">
        <v>78</v>
      </c>
      <c r="BV108" s="13" t="str">
        <f t="shared" si="3"/>
        <v>Z5D1F844FE</v>
      </c>
    </row>
    <row r="109" spans="1:74" x14ac:dyDescent="0.25">
      <c r="A109" s="13">
        <v>2021</v>
      </c>
      <c r="B109" s="13">
        <v>3200</v>
      </c>
      <c r="C109" s="13">
        <v>63</v>
      </c>
      <c r="D109" s="13" t="s">
        <v>150</v>
      </c>
      <c r="E109" s="13">
        <v>300612</v>
      </c>
      <c r="F109" s="13" t="s">
        <v>352</v>
      </c>
      <c r="G109" s="14">
        <v>44319</v>
      </c>
      <c r="H109" s="13"/>
      <c r="I109" s="14">
        <v>44224</v>
      </c>
      <c r="J109" s="13" t="s">
        <v>356</v>
      </c>
      <c r="K109" s="13">
        <v>2021</v>
      </c>
      <c r="L109" s="13" t="s">
        <v>356</v>
      </c>
      <c r="M109" s="13"/>
      <c r="N109" s="13"/>
      <c r="O109" s="15">
        <v>4188.1400000000003</v>
      </c>
      <c r="P109" s="13" t="s">
        <v>73</v>
      </c>
      <c r="Q109" s="3">
        <f t="shared" si="2"/>
        <v>4188.1400000000003</v>
      </c>
      <c r="R109" s="13"/>
      <c r="S109" s="13"/>
      <c r="T109" s="13"/>
      <c r="U109" s="13">
        <v>21</v>
      </c>
      <c r="V109" s="13"/>
      <c r="W109" s="13"/>
      <c r="X109" s="13" t="s">
        <v>202</v>
      </c>
      <c r="Y109" s="13" t="s">
        <v>69</v>
      </c>
      <c r="Z109" s="13">
        <v>6</v>
      </c>
      <c r="AA109" s="13"/>
      <c r="AB109" s="13"/>
      <c r="AC109" s="14">
        <v>44320</v>
      </c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 t="s">
        <v>357</v>
      </c>
      <c r="BD109" s="13" t="s">
        <v>358</v>
      </c>
      <c r="BE109" s="13"/>
      <c r="BF109" s="13">
        <v>5</v>
      </c>
      <c r="BG109" s="13"/>
      <c r="BH109" s="13"/>
      <c r="BI109" s="13"/>
      <c r="BJ109" s="13" t="s">
        <v>72</v>
      </c>
      <c r="BK109" s="13"/>
      <c r="BL109" s="13"/>
      <c r="BM109" s="13"/>
      <c r="BN109" s="13"/>
      <c r="BO109" s="14">
        <v>44319</v>
      </c>
      <c r="BP109" s="13" t="s">
        <v>77</v>
      </c>
      <c r="BQ109" s="13" t="s">
        <v>78</v>
      </c>
      <c r="BR109" s="13" t="s">
        <v>156</v>
      </c>
      <c r="BS109" s="13" t="s">
        <v>77</v>
      </c>
      <c r="BT109" s="13" t="s">
        <v>78</v>
      </c>
      <c r="BV109" s="13" t="str">
        <f t="shared" si="3"/>
        <v>Z5F302AFEB</v>
      </c>
    </row>
    <row r="110" spans="1:74" x14ac:dyDescent="0.25">
      <c r="A110" s="13">
        <v>2021</v>
      </c>
      <c r="B110" s="13">
        <v>3200</v>
      </c>
      <c r="C110" s="13">
        <v>65</v>
      </c>
      <c r="D110" s="13" t="s">
        <v>150</v>
      </c>
      <c r="E110" s="13">
        <v>311139</v>
      </c>
      <c r="F110" s="13" t="s">
        <v>563</v>
      </c>
      <c r="G110" s="14">
        <v>44319</v>
      </c>
      <c r="H110" s="13"/>
      <c r="I110" s="14">
        <v>44253</v>
      </c>
      <c r="J110" s="13" t="s">
        <v>564</v>
      </c>
      <c r="K110" s="13">
        <v>2021</v>
      </c>
      <c r="L110" s="13" t="s">
        <v>564</v>
      </c>
      <c r="M110" s="13"/>
      <c r="N110" s="13"/>
      <c r="O110" s="13">
        <v>88</v>
      </c>
      <c r="P110" s="13" t="s">
        <v>73</v>
      </c>
      <c r="Q110" s="3">
        <f t="shared" si="2"/>
        <v>88</v>
      </c>
      <c r="R110" s="13"/>
      <c r="S110" s="13"/>
      <c r="T110" s="13"/>
      <c r="U110" s="13">
        <v>21</v>
      </c>
      <c r="V110" s="13"/>
      <c r="W110" s="13"/>
      <c r="X110" s="13" t="s">
        <v>202</v>
      </c>
      <c r="Y110" s="13" t="s">
        <v>69</v>
      </c>
      <c r="Z110" s="13">
        <v>6</v>
      </c>
      <c r="AA110" s="13"/>
      <c r="AB110" s="13"/>
      <c r="AC110" s="14">
        <v>44320</v>
      </c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 t="s">
        <v>565</v>
      </c>
      <c r="BD110" s="13" t="s">
        <v>566</v>
      </c>
      <c r="BE110" s="13"/>
      <c r="BF110" s="13">
        <v>5</v>
      </c>
      <c r="BG110" s="13"/>
      <c r="BH110" s="13"/>
      <c r="BI110" s="13"/>
      <c r="BJ110" s="13" t="s">
        <v>72</v>
      </c>
      <c r="BK110" s="13"/>
      <c r="BL110" s="13"/>
      <c r="BM110" s="13"/>
      <c r="BN110" s="13"/>
      <c r="BO110" s="14">
        <v>44319</v>
      </c>
      <c r="BP110" s="13" t="s">
        <v>77</v>
      </c>
      <c r="BQ110" s="13" t="s">
        <v>78</v>
      </c>
      <c r="BR110" s="13" t="s">
        <v>156</v>
      </c>
      <c r="BS110" s="13" t="s">
        <v>77</v>
      </c>
      <c r="BT110" s="13" t="s">
        <v>78</v>
      </c>
      <c r="BV110" s="13" t="str">
        <f t="shared" si="3"/>
        <v>Z8C1EBB7EB</v>
      </c>
    </row>
    <row r="111" spans="1:74" x14ac:dyDescent="0.25">
      <c r="A111" s="13">
        <v>2021</v>
      </c>
      <c r="B111" s="13">
        <v>3200</v>
      </c>
      <c r="C111" s="13">
        <v>67</v>
      </c>
      <c r="D111" s="13" t="s">
        <v>150</v>
      </c>
      <c r="E111" s="13">
        <v>300190</v>
      </c>
      <c r="F111" s="13" t="s">
        <v>101</v>
      </c>
      <c r="G111" s="14">
        <v>44319</v>
      </c>
      <c r="H111" s="13"/>
      <c r="I111" s="14">
        <v>44227</v>
      </c>
      <c r="J111" s="13" t="s">
        <v>293</v>
      </c>
      <c r="K111" s="13">
        <v>2021</v>
      </c>
      <c r="L111" s="13" t="s">
        <v>293</v>
      </c>
      <c r="M111" s="13"/>
      <c r="N111" s="13"/>
      <c r="O111" s="15">
        <v>1034.5999999999999</v>
      </c>
      <c r="P111" s="13" t="s">
        <v>73</v>
      </c>
      <c r="Q111" s="3">
        <f t="shared" si="2"/>
        <v>1034.5999999999999</v>
      </c>
      <c r="R111" s="13"/>
      <c r="S111" s="13"/>
      <c r="T111" s="13"/>
      <c r="U111" s="13">
        <v>21</v>
      </c>
      <c r="V111" s="13"/>
      <c r="W111" s="13"/>
      <c r="X111" s="13" t="s">
        <v>202</v>
      </c>
      <c r="Y111" s="13" t="s">
        <v>69</v>
      </c>
      <c r="Z111" s="13">
        <v>6</v>
      </c>
      <c r="AA111" s="13"/>
      <c r="AB111" s="13"/>
      <c r="AC111" s="14">
        <v>44320</v>
      </c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 t="s">
        <v>103</v>
      </c>
      <c r="BD111" s="13" t="s">
        <v>104</v>
      </c>
      <c r="BE111" s="13"/>
      <c r="BF111" s="13">
        <v>5</v>
      </c>
      <c r="BG111" s="13"/>
      <c r="BH111" s="13"/>
      <c r="BI111" s="13"/>
      <c r="BJ111" s="13" t="s">
        <v>72</v>
      </c>
      <c r="BK111" s="13"/>
      <c r="BL111" s="13"/>
      <c r="BM111" s="13"/>
      <c r="BN111" s="13"/>
      <c r="BO111" s="14">
        <v>44319</v>
      </c>
      <c r="BP111" s="13" t="s">
        <v>77</v>
      </c>
      <c r="BQ111" s="13" t="s">
        <v>78</v>
      </c>
      <c r="BR111" s="13" t="s">
        <v>156</v>
      </c>
      <c r="BS111" s="13" t="s">
        <v>77</v>
      </c>
      <c r="BT111" s="13" t="s">
        <v>78</v>
      </c>
      <c r="BV111" s="13" t="str">
        <f t="shared" si="3"/>
        <v>61569392CB</v>
      </c>
    </row>
    <row r="112" spans="1:74" x14ac:dyDescent="0.25">
      <c r="A112" s="13">
        <v>2021</v>
      </c>
      <c r="B112" s="13">
        <v>3200</v>
      </c>
      <c r="C112" s="13">
        <v>69</v>
      </c>
      <c r="D112" s="13" t="s">
        <v>150</v>
      </c>
      <c r="E112" s="13">
        <v>300190</v>
      </c>
      <c r="F112" s="13" t="s">
        <v>101</v>
      </c>
      <c r="G112" s="14">
        <v>44319</v>
      </c>
      <c r="H112" s="13"/>
      <c r="I112" s="14">
        <v>44227</v>
      </c>
      <c r="J112" s="13" t="s">
        <v>382</v>
      </c>
      <c r="K112" s="13">
        <v>2021</v>
      </c>
      <c r="L112" s="13" t="s">
        <v>382</v>
      </c>
      <c r="M112" s="13"/>
      <c r="N112" s="13"/>
      <c r="O112" s="15">
        <v>1034.5999999999999</v>
      </c>
      <c r="P112" s="13" t="s">
        <v>73</v>
      </c>
      <c r="Q112" s="3">
        <f t="shared" si="2"/>
        <v>1034.5999999999999</v>
      </c>
      <c r="R112" s="13"/>
      <c r="S112" s="13"/>
      <c r="T112" s="13"/>
      <c r="U112" s="13">
        <v>21</v>
      </c>
      <c r="V112" s="13"/>
      <c r="W112" s="13"/>
      <c r="X112" s="13" t="s">
        <v>202</v>
      </c>
      <c r="Y112" s="13" t="s">
        <v>69</v>
      </c>
      <c r="Z112" s="13">
        <v>6</v>
      </c>
      <c r="AA112" s="13"/>
      <c r="AB112" s="13"/>
      <c r="AC112" s="14">
        <v>44320</v>
      </c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 t="s">
        <v>103</v>
      </c>
      <c r="BD112" s="13" t="s">
        <v>104</v>
      </c>
      <c r="BE112" s="13"/>
      <c r="BF112" s="13">
        <v>5</v>
      </c>
      <c r="BG112" s="13"/>
      <c r="BH112" s="13"/>
      <c r="BI112" s="13"/>
      <c r="BJ112" s="13" t="s">
        <v>72</v>
      </c>
      <c r="BK112" s="13"/>
      <c r="BL112" s="13"/>
      <c r="BM112" s="13"/>
      <c r="BN112" s="13"/>
      <c r="BO112" s="14">
        <v>44319</v>
      </c>
      <c r="BP112" s="13" t="s">
        <v>77</v>
      </c>
      <c r="BQ112" s="13" t="s">
        <v>78</v>
      </c>
      <c r="BR112" s="13" t="s">
        <v>156</v>
      </c>
      <c r="BS112" s="13" t="s">
        <v>77</v>
      </c>
      <c r="BT112" s="13" t="s">
        <v>78</v>
      </c>
      <c r="BV112" s="13" t="str">
        <f t="shared" si="3"/>
        <v>61569392CB</v>
      </c>
    </row>
    <row r="113" spans="1:74" x14ac:dyDescent="0.25">
      <c r="A113" s="13">
        <v>2021</v>
      </c>
      <c r="B113" s="13">
        <v>3200</v>
      </c>
      <c r="C113" s="13">
        <v>71</v>
      </c>
      <c r="D113" s="13" t="s">
        <v>150</v>
      </c>
      <c r="E113" s="13">
        <v>300190</v>
      </c>
      <c r="F113" s="13" t="s">
        <v>101</v>
      </c>
      <c r="G113" s="14">
        <v>44319</v>
      </c>
      <c r="H113" s="13"/>
      <c r="I113" s="14">
        <v>44227</v>
      </c>
      <c r="J113" s="13" t="s">
        <v>384</v>
      </c>
      <c r="K113" s="13">
        <v>2021</v>
      </c>
      <c r="L113" s="13" t="s">
        <v>384</v>
      </c>
      <c r="M113" s="13"/>
      <c r="N113" s="13"/>
      <c r="O113" s="15">
        <v>1034.5999999999999</v>
      </c>
      <c r="P113" s="13" t="s">
        <v>73</v>
      </c>
      <c r="Q113" s="3">
        <f t="shared" si="2"/>
        <v>1034.5999999999999</v>
      </c>
      <c r="R113" s="13"/>
      <c r="S113" s="13"/>
      <c r="T113" s="13"/>
      <c r="U113" s="13">
        <v>21</v>
      </c>
      <c r="V113" s="13"/>
      <c r="W113" s="13"/>
      <c r="X113" s="13" t="s">
        <v>202</v>
      </c>
      <c r="Y113" s="13" t="s">
        <v>69</v>
      </c>
      <c r="Z113" s="13">
        <v>6</v>
      </c>
      <c r="AA113" s="13"/>
      <c r="AB113" s="13"/>
      <c r="AC113" s="14">
        <v>44320</v>
      </c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 t="s">
        <v>103</v>
      </c>
      <c r="BD113" s="13" t="s">
        <v>104</v>
      </c>
      <c r="BE113" s="13"/>
      <c r="BF113" s="13">
        <v>5</v>
      </c>
      <c r="BG113" s="13"/>
      <c r="BH113" s="13"/>
      <c r="BI113" s="13"/>
      <c r="BJ113" s="13" t="s">
        <v>72</v>
      </c>
      <c r="BK113" s="13"/>
      <c r="BL113" s="13"/>
      <c r="BM113" s="13"/>
      <c r="BN113" s="13"/>
      <c r="BO113" s="14">
        <v>44319</v>
      </c>
      <c r="BP113" s="13" t="s">
        <v>77</v>
      </c>
      <c r="BQ113" s="13" t="s">
        <v>78</v>
      </c>
      <c r="BR113" s="13" t="s">
        <v>156</v>
      </c>
      <c r="BS113" s="13" t="s">
        <v>77</v>
      </c>
      <c r="BT113" s="13" t="s">
        <v>78</v>
      </c>
      <c r="BV113" s="13" t="str">
        <f t="shared" si="3"/>
        <v>61569392CB</v>
      </c>
    </row>
    <row r="114" spans="1:74" x14ac:dyDescent="0.25">
      <c r="A114" s="13">
        <v>2021</v>
      </c>
      <c r="B114" s="13">
        <v>3200</v>
      </c>
      <c r="C114" s="13">
        <v>73</v>
      </c>
      <c r="D114" s="13" t="s">
        <v>150</v>
      </c>
      <c r="E114" s="13">
        <v>300190</v>
      </c>
      <c r="F114" s="13" t="s">
        <v>101</v>
      </c>
      <c r="G114" s="14">
        <v>44319</v>
      </c>
      <c r="H114" s="13"/>
      <c r="I114" s="14">
        <v>44227</v>
      </c>
      <c r="J114" s="13" t="s">
        <v>381</v>
      </c>
      <c r="K114" s="13">
        <v>2021</v>
      </c>
      <c r="L114" s="13" t="s">
        <v>381</v>
      </c>
      <c r="M114" s="13"/>
      <c r="N114" s="13"/>
      <c r="O114" s="15">
        <v>1034.5999999999999</v>
      </c>
      <c r="P114" s="13" t="s">
        <v>73</v>
      </c>
      <c r="Q114" s="3">
        <f t="shared" si="2"/>
        <v>1034.5999999999999</v>
      </c>
      <c r="R114" s="13"/>
      <c r="S114" s="13"/>
      <c r="T114" s="13"/>
      <c r="U114" s="13">
        <v>21</v>
      </c>
      <c r="V114" s="13"/>
      <c r="W114" s="13"/>
      <c r="X114" s="13" t="s">
        <v>202</v>
      </c>
      <c r="Y114" s="13" t="s">
        <v>69</v>
      </c>
      <c r="Z114" s="13">
        <v>6</v>
      </c>
      <c r="AA114" s="13"/>
      <c r="AB114" s="13"/>
      <c r="AC114" s="14">
        <v>44320</v>
      </c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 t="s">
        <v>103</v>
      </c>
      <c r="BD114" s="13" t="s">
        <v>104</v>
      </c>
      <c r="BE114" s="13"/>
      <c r="BF114" s="13">
        <v>5</v>
      </c>
      <c r="BG114" s="13"/>
      <c r="BH114" s="13"/>
      <c r="BI114" s="13"/>
      <c r="BJ114" s="13" t="s">
        <v>72</v>
      </c>
      <c r="BK114" s="13"/>
      <c r="BL114" s="13"/>
      <c r="BM114" s="13"/>
      <c r="BN114" s="13"/>
      <c r="BO114" s="14">
        <v>44319</v>
      </c>
      <c r="BP114" s="13" t="s">
        <v>77</v>
      </c>
      <c r="BQ114" s="13" t="s">
        <v>78</v>
      </c>
      <c r="BR114" s="13" t="s">
        <v>156</v>
      </c>
      <c r="BS114" s="13" t="s">
        <v>77</v>
      </c>
      <c r="BT114" s="13" t="s">
        <v>78</v>
      </c>
      <c r="BV114" s="13" t="str">
        <f t="shared" si="3"/>
        <v>61569392CB</v>
      </c>
    </row>
    <row r="115" spans="1:74" x14ac:dyDescent="0.25">
      <c r="A115" s="13">
        <v>2021</v>
      </c>
      <c r="B115" s="13">
        <v>3200</v>
      </c>
      <c r="C115" s="13">
        <v>75</v>
      </c>
      <c r="D115" s="13" t="s">
        <v>150</v>
      </c>
      <c r="E115" s="13">
        <v>300190</v>
      </c>
      <c r="F115" s="13" t="s">
        <v>101</v>
      </c>
      <c r="G115" s="14">
        <v>44319</v>
      </c>
      <c r="H115" s="13"/>
      <c r="I115" s="14">
        <v>44227</v>
      </c>
      <c r="J115" s="13" t="s">
        <v>379</v>
      </c>
      <c r="K115" s="13">
        <v>2021</v>
      </c>
      <c r="L115" s="13" t="s">
        <v>379</v>
      </c>
      <c r="M115" s="13"/>
      <c r="N115" s="13"/>
      <c r="O115" s="15">
        <v>1034.5999999999999</v>
      </c>
      <c r="P115" s="13" t="s">
        <v>73</v>
      </c>
      <c r="Q115" s="3">
        <f t="shared" si="2"/>
        <v>1034.5999999999999</v>
      </c>
      <c r="R115" s="13"/>
      <c r="S115" s="13"/>
      <c r="T115" s="13"/>
      <c r="U115" s="13">
        <v>21</v>
      </c>
      <c r="V115" s="13"/>
      <c r="W115" s="13"/>
      <c r="X115" s="13" t="s">
        <v>202</v>
      </c>
      <c r="Y115" s="13" t="s">
        <v>69</v>
      </c>
      <c r="Z115" s="13">
        <v>6</v>
      </c>
      <c r="AA115" s="13"/>
      <c r="AB115" s="13"/>
      <c r="AC115" s="14">
        <v>44320</v>
      </c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 t="s">
        <v>103</v>
      </c>
      <c r="BD115" s="13" t="s">
        <v>104</v>
      </c>
      <c r="BE115" s="13"/>
      <c r="BF115" s="13">
        <v>5</v>
      </c>
      <c r="BG115" s="13"/>
      <c r="BH115" s="13"/>
      <c r="BI115" s="13"/>
      <c r="BJ115" s="13" t="s">
        <v>72</v>
      </c>
      <c r="BK115" s="13"/>
      <c r="BL115" s="13"/>
      <c r="BM115" s="13"/>
      <c r="BN115" s="13"/>
      <c r="BO115" s="14">
        <v>44319</v>
      </c>
      <c r="BP115" s="13" t="s">
        <v>77</v>
      </c>
      <c r="BQ115" s="13" t="s">
        <v>78</v>
      </c>
      <c r="BR115" s="13" t="s">
        <v>156</v>
      </c>
      <c r="BS115" s="13" t="s">
        <v>77</v>
      </c>
      <c r="BT115" s="13" t="s">
        <v>78</v>
      </c>
      <c r="BV115" s="13" t="str">
        <f t="shared" si="3"/>
        <v>61569392CB</v>
      </c>
    </row>
    <row r="116" spans="1:74" x14ac:dyDescent="0.25">
      <c r="A116" s="13">
        <v>2021</v>
      </c>
      <c r="B116" s="13">
        <v>3200</v>
      </c>
      <c r="C116" s="13">
        <v>77</v>
      </c>
      <c r="D116" s="13" t="s">
        <v>150</v>
      </c>
      <c r="E116" s="13">
        <v>300190</v>
      </c>
      <c r="F116" s="13" t="s">
        <v>101</v>
      </c>
      <c r="G116" s="14">
        <v>44319</v>
      </c>
      <c r="H116" s="13"/>
      <c r="I116" s="14">
        <v>44227</v>
      </c>
      <c r="J116" s="13" t="s">
        <v>383</v>
      </c>
      <c r="K116" s="13">
        <v>2021</v>
      </c>
      <c r="L116" s="13" t="s">
        <v>383</v>
      </c>
      <c r="M116" s="13"/>
      <c r="N116" s="13"/>
      <c r="O116" s="15">
        <v>1034.5999999999999</v>
      </c>
      <c r="P116" s="13" t="s">
        <v>73</v>
      </c>
      <c r="Q116" s="3">
        <f t="shared" si="2"/>
        <v>1034.5999999999999</v>
      </c>
      <c r="R116" s="13"/>
      <c r="S116" s="13"/>
      <c r="T116" s="13"/>
      <c r="U116" s="13">
        <v>21</v>
      </c>
      <c r="V116" s="13"/>
      <c r="W116" s="13"/>
      <c r="X116" s="13" t="s">
        <v>202</v>
      </c>
      <c r="Y116" s="13" t="s">
        <v>69</v>
      </c>
      <c r="Z116" s="13">
        <v>6</v>
      </c>
      <c r="AA116" s="13"/>
      <c r="AB116" s="13"/>
      <c r="AC116" s="14">
        <v>44320</v>
      </c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 t="s">
        <v>103</v>
      </c>
      <c r="BD116" s="13" t="s">
        <v>104</v>
      </c>
      <c r="BE116" s="13"/>
      <c r="BF116" s="13">
        <v>5</v>
      </c>
      <c r="BG116" s="13"/>
      <c r="BH116" s="13"/>
      <c r="BI116" s="13"/>
      <c r="BJ116" s="13" t="s">
        <v>72</v>
      </c>
      <c r="BK116" s="13"/>
      <c r="BL116" s="13"/>
      <c r="BM116" s="13"/>
      <c r="BN116" s="13"/>
      <c r="BO116" s="14">
        <v>44319</v>
      </c>
      <c r="BP116" s="13" t="s">
        <v>77</v>
      </c>
      <c r="BQ116" s="13" t="s">
        <v>78</v>
      </c>
      <c r="BR116" s="13" t="s">
        <v>156</v>
      </c>
      <c r="BS116" s="13" t="s">
        <v>77</v>
      </c>
      <c r="BT116" s="13" t="s">
        <v>78</v>
      </c>
      <c r="BV116" s="13" t="str">
        <f t="shared" si="3"/>
        <v>61569392CB</v>
      </c>
    </row>
    <row r="117" spans="1:74" x14ac:dyDescent="0.25">
      <c r="A117" s="13">
        <v>2021</v>
      </c>
      <c r="B117" s="13">
        <v>3200</v>
      </c>
      <c r="C117" s="13">
        <v>79</v>
      </c>
      <c r="D117" s="13" t="s">
        <v>150</v>
      </c>
      <c r="E117" s="13">
        <v>300190</v>
      </c>
      <c r="F117" s="13" t="s">
        <v>101</v>
      </c>
      <c r="G117" s="14">
        <v>44319</v>
      </c>
      <c r="H117" s="13"/>
      <c r="I117" s="14">
        <v>44227</v>
      </c>
      <c r="J117" s="13" t="s">
        <v>380</v>
      </c>
      <c r="K117" s="13">
        <v>2021</v>
      </c>
      <c r="L117" s="13" t="s">
        <v>380</v>
      </c>
      <c r="M117" s="13"/>
      <c r="N117" s="13"/>
      <c r="O117" s="15">
        <v>1034.5999999999999</v>
      </c>
      <c r="P117" s="13" t="s">
        <v>73</v>
      </c>
      <c r="Q117" s="3">
        <f t="shared" si="2"/>
        <v>1034.5999999999999</v>
      </c>
      <c r="R117" s="13"/>
      <c r="S117" s="13"/>
      <c r="T117" s="13"/>
      <c r="U117" s="13">
        <v>21</v>
      </c>
      <c r="V117" s="13"/>
      <c r="W117" s="13"/>
      <c r="X117" s="13" t="s">
        <v>202</v>
      </c>
      <c r="Y117" s="13" t="s">
        <v>69</v>
      </c>
      <c r="Z117" s="13">
        <v>6</v>
      </c>
      <c r="AA117" s="13"/>
      <c r="AB117" s="13"/>
      <c r="AC117" s="14">
        <v>44320</v>
      </c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 t="s">
        <v>103</v>
      </c>
      <c r="BD117" s="13" t="s">
        <v>104</v>
      </c>
      <c r="BE117" s="13"/>
      <c r="BF117" s="13">
        <v>5</v>
      </c>
      <c r="BG117" s="13"/>
      <c r="BH117" s="13"/>
      <c r="BI117" s="13"/>
      <c r="BJ117" s="13" t="s">
        <v>72</v>
      </c>
      <c r="BK117" s="13"/>
      <c r="BL117" s="13"/>
      <c r="BM117" s="13"/>
      <c r="BN117" s="13"/>
      <c r="BO117" s="14">
        <v>44319</v>
      </c>
      <c r="BP117" s="13" t="s">
        <v>77</v>
      </c>
      <c r="BQ117" s="13" t="s">
        <v>78</v>
      </c>
      <c r="BR117" s="13" t="s">
        <v>156</v>
      </c>
      <c r="BS117" s="13" t="s">
        <v>77</v>
      </c>
      <c r="BT117" s="13" t="s">
        <v>78</v>
      </c>
      <c r="BV117" s="13" t="str">
        <f t="shared" si="3"/>
        <v>61569392CB</v>
      </c>
    </row>
    <row r="118" spans="1:74" x14ac:dyDescent="0.25">
      <c r="A118" s="13">
        <v>2021</v>
      </c>
      <c r="B118" s="13">
        <v>3200</v>
      </c>
      <c r="C118" s="13">
        <v>81</v>
      </c>
      <c r="D118" s="13" t="s">
        <v>150</v>
      </c>
      <c r="E118" s="13">
        <v>300190</v>
      </c>
      <c r="F118" s="13" t="s">
        <v>101</v>
      </c>
      <c r="G118" s="14">
        <v>44319</v>
      </c>
      <c r="H118" s="13"/>
      <c r="I118" s="14">
        <v>44227</v>
      </c>
      <c r="J118" s="13" t="s">
        <v>359</v>
      </c>
      <c r="K118" s="13">
        <v>2021</v>
      </c>
      <c r="L118" s="13" t="s">
        <v>359</v>
      </c>
      <c r="M118" s="13"/>
      <c r="N118" s="13"/>
      <c r="O118" s="15">
        <v>1034.5999999999999</v>
      </c>
      <c r="P118" s="13" t="s">
        <v>73</v>
      </c>
      <c r="Q118" s="3">
        <f t="shared" si="2"/>
        <v>1034.5999999999999</v>
      </c>
      <c r="R118" s="13"/>
      <c r="S118" s="13"/>
      <c r="T118" s="13"/>
      <c r="U118" s="13">
        <v>21</v>
      </c>
      <c r="V118" s="13"/>
      <c r="W118" s="13"/>
      <c r="X118" s="13" t="s">
        <v>202</v>
      </c>
      <c r="Y118" s="13" t="s">
        <v>69</v>
      </c>
      <c r="Z118" s="13">
        <v>6</v>
      </c>
      <c r="AA118" s="13"/>
      <c r="AB118" s="13"/>
      <c r="AC118" s="14">
        <v>44320</v>
      </c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 t="s">
        <v>103</v>
      </c>
      <c r="BD118" s="13" t="s">
        <v>104</v>
      </c>
      <c r="BE118" s="13"/>
      <c r="BF118" s="13">
        <v>5</v>
      </c>
      <c r="BG118" s="13"/>
      <c r="BH118" s="13"/>
      <c r="BI118" s="13"/>
      <c r="BJ118" s="13" t="s">
        <v>72</v>
      </c>
      <c r="BK118" s="13"/>
      <c r="BL118" s="13"/>
      <c r="BM118" s="13"/>
      <c r="BN118" s="13"/>
      <c r="BO118" s="14">
        <v>44319</v>
      </c>
      <c r="BP118" s="13" t="s">
        <v>77</v>
      </c>
      <c r="BQ118" s="13" t="s">
        <v>78</v>
      </c>
      <c r="BR118" s="13" t="s">
        <v>156</v>
      </c>
      <c r="BS118" s="13" t="s">
        <v>77</v>
      </c>
      <c r="BT118" s="13" t="s">
        <v>78</v>
      </c>
      <c r="BV118" s="13" t="str">
        <f t="shared" si="3"/>
        <v>61569392CB</v>
      </c>
    </row>
    <row r="119" spans="1:74" x14ac:dyDescent="0.25">
      <c r="A119" s="13">
        <v>2021</v>
      </c>
      <c r="B119" s="13">
        <v>3200</v>
      </c>
      <c r="C119" s="13">
        <v>83</v>
      </c>
      <c r="D119" s="13" t="s">
        <v>150</v>
      </c>
      <c r="E119" s="13">
        <v>311660</v>
      </c>
      <c r="F119" s="13" t="s">
        <v>371</v>
      </c>
      <c r="G119" s="14">
        <v>44319</v>
      </c>
      <c r="H119" s="13"/>
      <c r="I119" s="14">
        <v>44222</v>
      </c>
      <c r="J119" s="13" t="s">
        <v>372</v>
      </c>
      <c r="K119" s="13">
        <v>2021</v>
      </c>
      <c r="L119" s="13" t="s">
        <v>372</v>
      </c>
      <c r="M119" s="13"/>
      <c r="N119" s="13"/>
      <c r="O119" s="15">
        <v>43335.71</v>
      </c>
      <c r="P119" s="13" t="s">
        <v>73</v>
      </c>
      <c r="Q119" s="3">
        <f t="shared" si="2"/>
        <v>43335.71</v>
      </c>
      <c r="R119" s="13"/>
      <c r="S119" s="13"/>
      <c r="T119" s="13"/>
      <c r="U119" s="13">
        <v>21</v>
      </c>
      <c r="V119" s="13"/>
      <c r="W119" s="13"/>
      <c r="X119" s="13" t="s">
        <v>202</v>
      </c>
      <c r="Y119" s="13" t="s">
        <v>69</v>
      </c>
      <c r="Z119" s="13">
        <v>6</v>
      </c>
      <c r="AA119" s="13"/>
      <c r="AB119" s="13"/>
      <c r="AC119" s="14">
        <v>44320</v>
      </c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 t="s">
        <v>99</v>
      </c>
      <c r="BD119" s="13" t="s">
        <v>100</v>
      </c>
      <c r="BE119" s="13"/>
      <c r="BF119" s="13">
        <v>5</v>
      </c>
      <c r="BG119" s="13"/>
      <c r="BH119" s="13"/>
      <c r="BI119" s="13"/>
      <c r="BJ119" s="13" t="s">
        <v>72</v>
      </c>
      <c r="BK119" s="13"/>
      <c r="BL119" s="13"/>
      <c r="BM119" s="13"/>
      <c r="BN119" s="13"/>
      <c r="BO119" s="14">
        <v>44319</v>
      </c>
      <c r="BP119" s="13" t="s">
        <v>77</v>
      </c>
      <c r="BQ119" s="13" t="s">
        <v>78</v>
      </c>
      <c r="BR119" s="13" t="s">
        <v>156</v>
      </c>
      <c r="BS119" s="13" t="s">
        <v>77</v>
      </c>
      <c r="BT119" s="13" t="s">
        <v>78</v>
      </c>
      <c r="BV119" s="13" t="str">
        <f t="shared" si="3"/>
        <v xml:space="preserve">81258710E2	</v>
      </c>
    </row>
    <row r="120" spans="1:74" x14ac:dyDescent="0.25">
      <c r="A120" s="13">
        <v>2021</v>
      </c>
      <c r="B120" s="13">
        <v>3200</v>
      </c>
      <c r="C120" s="13">
        <v>87</v>
      </c>
      <c r="D120" s="13" t="s">
        <v>150</v>
      </c>
      <c r="E120" s="13">
        <v>302235</v>
      </c>
      <c r="F120" s="13" t="s">
        <v>313</v>
      </c>
      <c r="G120" s="14">
        <v>44319</v>
      </c>
      <c r="H120" s="13"/>
      <c r="I120" s="14">
        <v>44217</v>
      </c>
      <c r="J120" s="13" t="s">
        <v>314</v>
      </c>
      <c r="K120" s="13">
        <v>2021</v>
      </c>
      <c r="L120" s="13" t="s">
        <v>314</v>
      </c>
      <c r="M120" s="13"/>
      <c r="N120" s="13"/>
      <c r="O120" s="15">
        <v>1053</v>
      </c>
      <c r="P120" s="13" t="s">
        <v>73</v>
      </c>
      <c r="Q120" s="3">
        <f t="shared" si="2"/>
        <v>1053</v>
      </c>
      <c r="R120" s="13"/>
      <c r="S120" s="13"/>
      <c r="T120" s="13"/>
      <c r="U120" s="13">
        <v>21</v>
      </c>
      <c r="V120" s="13"/>
      <c r="W120" s="13"/>
      <c r="X120" s="13" t="s">
        <v>202</v>
      </c>
      <c r="Y120" s="13" t="s">
        <v>69</v>
      </c>
      <c r="Z120" s="13">
        <v>6</v>
      </c>
      <c r="AA120" s="13"/>
      <c r="AB120" s="13"/>
      <c r="AC120" s="14">
        <v>44320</v>
      </c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 t="s">
        <v>315</v>
      </c>
      <c r="BD120" s="13" t="s">
        <v>316</v>
      </c>
      <c r="BE120" s="13"/>
      <c r="BF120" s="13">
        <v>5</v>
      </c>
      <c r="BG120" s="13"/>
      <c r="BH120" s="13"/>
      <c r="BI120" s="13"/>
      <c r="BJ120" s="13" t="s">
        <v>72</v>
      </c>
      <c r="BK120" s="13"/>
      <c r="BL120" s="13"/>
      <c r="BM120" s="13"/>
      <c r="BN120" s="13"/>
      <c r="BO120" s="14">
        <v>44319</v>
      </c>
      <c r="BP120" s="13" t="s">
        <v>77</v>
      </c>
      <c r="BQ120" s="13" t="s">
        <v>78</v>
      </c>
      <c r="BR120" s="13" t="s">
        <v>156</v>
      </c>
      <c r="BS120" s="13" t="s">
        <v>77</v>
      </c>
      <c r="BT120" s="13" t="s">
        <v>78</v>
      </c>
      <c r="BV120" s="13" t="str">
        <f t="shared" si="3"/>
        <v>Z753034ECD</v>
      </c>
    </row>
    <row r="121" spans="1:74" x14ac:dyDescent="0.25">
      <c r="A121" s="13">
        <v>2021</v>
      </c>
      <c r="B121" s="13">
        <v>3200</v>
      </c>
      <c r="C121" s="13">
        <v>89</v>
      </c>
      <c r="D121" s="13" t="s">
        <v>150</v>
      </c>
      <c r="E121" s="13">
        <v>311193</v>
      </c>
      <c r="F121" s="13" t="s">
        <v>211</v>
      </c>
      <c r="G121" s="14">
        <v>44319</v>
      </c>
      <c r="H121" s="13"/>
      <c r="I121" s="14">
        <v>44227</v>
      </c>
      <c r="J121" s="13" t="s">
        <v>367</v>
      </c>
      <c r="K121" s="13">
        <v>2021</v>
      </c>
      <c r="L121" s="13" t="s">
        <v>367</v>
      </c>
      <c r="M121" s="13"/>
      <c r="N121" s="13"/>
      <c r="O121" s="13">
        <v>76</v>
      </c>
      <c r="P121" s="13" t="s">
        <v>73</v>
      </c>
      <c r="Q121" s="3">
        <f t="shared" si="2"/>
        <v>76</v>
      </c>
      <c r="R121" s="13"/>
      <c r="S121" s="13"/>
      <c r="T121" s="13"/>
      <c r="U121" s="13">
        <v>21</v>
      </c>
      <c r="V121" s="13"/>
      <c r="W121" s="13"/>
      <c r="X121" s="13" t="s">
        <v>202</v>
      </c>
      <c r="Y121" s="13" t="s">
        <v>69</v>
      </c>
      <c r="Z121" s="13">
        <v>6</v>
      </c>
      <c r="AA121" s="13"/>
      <c r="AB121" s="13"/>
      <c r="AC121" s="14">
        <v>44320</v>
      </c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 t="s">
        <v>212</v>
      </c>
      <c r="BD121" s="13" t="s">
        <v>213</v>
      </c>
      <c r="BE121" s="13"/>
      <c r="BF121" s="13">
        <v>5</v>
      </c>
      <c r="BG121" s="13"/>
      <c r="BH121" s="13"/>
      <c r="BI121" s="13"/>
      <c r="BJ121" s="13" t="s">
        <v>72</v>
      </c>
      <c r="BK121" s="13"/>
      <c r="BL121" s="13"/>
      <c r="BM121" s="13"/>
      <c r="BN121" s="13"/>
      <c r="BO121" s="14">
        <v>44319</v>
      </c>
      <c r="BP121" s="13" t="s">
        <v>77</v>
      </c>
      <c r="BQ121" s="13" t="s">
        <v>78</v>
      </c>
      <c r="BR121" s="13" t="s">
        <v>156</v>
      </c>
      <c r="BS121" s="13" t="s">
        <v>77</v>
      </c>
      <c r="BT121" s="13" t="s">
        <v>78</v>
      </c>
      <c r="BV121" s="13" t="str">
        <f t="shared" si="3"/>
        <v>Z1F1AC7B6F</v>
      </c>
    </row>
    <row r="122" spans="1:74" x14ac:dyDescent="0.25">
      <c r="A122" s="13">
        <v>2021</v>
      </c>
      <c r="B122" s="13">
        <v>3200</v>
      </c>
      <c r="C122" s="13">
        <v>91</v>
      </c>
      <c r="D122" s="13" t="s">
        <v>150</v>
      </c>
      <c r="E122" s="13">
        <v>311567</v>
      </c>
      <c r="F122" s="13" t="s">
        <v>639</v>
      </c>
      <c r="G122" s="14">
        <v>44319</v>
      </c>
      <c r="H122" s="13"/>
      <c r="I122" s="14">
        <v>44255</v>
      </c>
      <c r="J122" s="13" t="s">
        <v>422</v>
      </c>
      <c r="K122" s="13">
        <v>2021</v>
      </c>
      <c r="L122" s="13" t="s">
        <v>422</v>
      </c>
      <c r="M122" s="13"/>
      <c r="N122" s="13"/>
      <c r="O122" s="15">
        <v>1595</v>
      </c>
      <c r="P122" s="13" t="s">
        <v>73</v>
      </c>
      <c r="Q122" s="3">
        <f t="shared" si="2"/>
        <v>1595</v>
      </c>
      <c r="R122" s="13"/>
      <c r="S122" s="13"/>
      <c r="T122" s="13"/>
      <c r="U122" s="13">
        <v>21</v>
      </c>
      <c r="V122" s="13"/>
      <c r="W122" s="13"/>
      <c r="X122" s="13" t="s">
        <v>202</v>
      </c>
      <c r="Y122" s="13" t="s">
        <v>69</v>
      </c>
      <c r="Z122" s="13">
        <v>6</v>
      </c>
      <c r="AA122" s="13"/>
      <c r="AB122" s="13"/>
      <c r="AC122" s="14">
        <v>44320</v>
      </c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 t="s">
        <v>640</v>
      </c>
      <c r="BD122" s="13" t="s">
        <v>641</v>
      </c>
      <c r="BE122" s="13"/>
      <c r="BF122" s="13">
        <v>5</v>
      </c>
      <c r="BG122" s="13"/>
      <c r="BH122" s="13"/>
      <c r="BI122" s="13"/>
      <c r="BJ122" s="13" t="s">
        <v>72</v>
      </c>
      <c r="BK122" s="13"/>
      <c r="BL122" s="13"/>
      <c r="BM122" s="13"/>
      <c r="BN122" s="13"/>
      <c r="BO122" s="14">
        <v>44319</v>
      </c>
      <c r="BP122" s="13" t="s">
        <v>77</v>
      </c>
      <c r="BQ122" s="13" t="s">
        <v>78</v>
      </c>
      <c r="BR122" s="13" t="s">
        <v>156</v>
      </c>
      <c r="BS122" s="13" t="s">
        <v>77</v>
      </c>
      <c r="BT122" s="13" t="s">
        <v>78</v>
      </c>
      <c r="BV122" s="13" t="str">
        <f t="shared" si="3"/>
        <v>Z562A734F5</v>
      </c>
    </row>
    <row r="123" spans="1:74" x14ac:dyDescent="0.25">
      <c r="A123" s="13">
        <v>2021</v>
      </c>
      <c r="B123" s="13">
        <v>3200</v>
      </c>
      <c r="C123" s="13">
        <v>97</v>
      </c>
      <c r="D123" s="13" t="s">
        <v>150</v>
      </c>
      <c r="E123" s="13">
        <v>311336</v>
      </c>
      <c r="F123" s="13" t="s">
        <v>87</v>
      </c>
      <c r="G123" s="14">
        <v>44319</v>
      </c>
      <c r="H123" s="13"/>
      <c r="I123" s="14">
        <v>44255</v>
      </c>
      <c r="J123" s="13" t="s">
        <v>384</v>
      </c>
      <c r="K123" s="13">
        <v>2021</v>
      </c>
      <c r="L123" s="13" t="s">
        <v>384</v>
      </c>
      <c r="M123" s="13"/>
      <c r="N123" s="13"/>
      <c r="O123" s="13">
        <v>500</v>
      </c>
      <c r="P123" s="13" t="s">
        <v>73</v>
      </c>
      <c r="Q123" s="3">
        <f t="shared" si="2"/>
        <v>500</v>
      </c>
      <c r="R123" s="13"/>
      <c r="S123" s="13"/>
      <c r="T123" s="13"/>
      <c r="U123" s="13">
        <v>21</v>
      </c>
      <c r="V123" s="13"/>
      <c r="W123" s="13"/>
      <c r="X123" s="13" t="s">
        <v>202</v>
      </c>
      <c r="Y123" s="13" t="s">
        <v>69</v>
      </c>
      <c r="Z123" s="13">
        <v>6</v>
      </c>
      <c r="AA123" s="13"/>
      <c r="AB123" s="13"/>
      <c r="AC123" s="14">
        <v>44320</v>
      </c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 t="s">
        <v>88</v>
      </c>
      <c r="BD123" s="13" t="s">
        <v>89</v>
      </c>
      <c r="BE123" s="13"/>
      <c r="BF123" s="13">
        <v>5</v>
      </c>
      <c r="BG123" s="13"/>
      <c r="BH123" s="13"/>
      <c r="BI123" s="13"/>
      <c r="BJ123" s="13" t="s">
        <v>72</v>
      </c>
      <c r="BK123" s="13"/>
      <c r="BL123" s="13"/>
      <c r="BM123" s="13"/>
      <c r="BN123" s="13"/>
      <c r="BO123" s="14">
        <v>44319</v>
      </c>
      <c r="BP123" s="13" t="s">
        <v>77</v>
      </c>
      <c r="BQ123" s="13" t="s">
        <v>78</v>
      </c>
      <c r="BR123" s="13" t="s">
        <v>156</v>
      </c>
      <c r="BS123" s="13" t="s">
        <v>77</v>
      </c>
      <c r="BT123" s="13" t="s">
        <v>78</v>
      </c>
      <c r="BV123" s="13" t="str">
        <f t="shared" si="3"/>
        <v>74665052D8</v>
      </c>
    </row>
    <row r="124" spans="1:74" x14ac:dyDescent="0.25">
      <c r="A124" s="13">
        <v>2021</v>
      </c>
      <c r="B124" s="13">
        <v>3200</v>
      </c>
      <c r="C124" s="13">
        <v>109</v>
      </c>
      <c r="D124" s="13" t="s">
        <v>150</v>
      </c>
      <c r="E124" s="13">
        <v>311084</v>
      </c>
      <c r="F124" s="13" t="s">
        <v>317</v>
      </c>
      <c r="G124" s="14">
        <v>44319</v>
      </c>
      <c r="H124" s="13"/>
      <c r="I124" s="14">
        <v>44252</v>
      </c>
      <c r="J124" s="13" t="s">
        <v>556</v>
      </c>
      <c r="K124" s="13">
        <v>2021</v>
      </c>
      <c r="L124" s="13" t="s">
        <v>556</v>
      </c>
      <c r="M124" s="13"/>
      <c r="N124" s="13"/>
      <c r="O124" s="15">
        <v>2397.6</v>
      </c>
      <c r="P124" s="13" t="s">
        <v>73</v>
      </c>
      <c r="Q124" s="3">
        <f t="shared" si="2"/>
        <v>2397.6</v>
      </c>
      <c r="R124" s="13"/>
      <c r="S124" s="13"/>
      <c r="T124" s="13"/>
      <c r="U124" s="13">
        <v>21</v>
      </c>
      <c r="V124" s="13"/>
      <c r="W124" s="13"/>
      <c r="X124" s="13" t="s">
        <v>202</v>
      </c>
      <c r="Y124" s="13" t="s">
        <v>69</v>
      </c>
      <c r="Z124" s="13">
        <v>6</v>
      </c>
      <c r="AA124" s="13"/>
      <c r="AB124" s="13"/>
      <c r="AC124" s="14">
        <v>44320</v>
      </c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 t="s">
        <v>318</v>
      </c>
      <c r="BD124" s="13" t="s">
        <v>319</v>
      </c>
      <c r="BE124" s="13"/>
      <c r="BF124" s="13">
        <v>5</v>
      </c>
      <c r="BG124" s="13"/>
      <c r="BH124" s="13"/>
      <c r="BI124" s="13"/>
      <c r="BJ124" s="13" t="s">
        <v>72</v>
      </c>
      <c r="BK124" s="13"/>
      <c r="BL124" s="13"/>
      <c r="BM124" s="13"/>
      <c r="BN124" s="13"/>
      <c r="BO124" s="14">
        <v>44319</v>
      </c>
      <c r="BP124" s="13" t="s">
        <v>77</v>
      </c>
      <c r="BQ124" s="13" t="s">
        <v>78</v>
      </c>
      <c r="BR124" s="13" t="s">
        <v>156</v>
      </c>
      <c r="BS124" s="13" t="s">
        <v>77</v>
      </c>
      <c r="BT124" s="13" t="s">
        <v>78</v>
      </c>
      <c r="BV124" s="13" t="str">
        <f t="shared" si="3"/>
        <v>Z922C34B38</v>
      </c>
    </row>
    <row r="125" spans="1:74" x14ac:dyDescent="0.25">
      <c r="A125" s="13">
        <v>2021</v>
      </c>
      <c r="B125" s="13">
        <v>3200</v>
      </c>
      <c r="C125" s="13">
        <v>127</v>
      </c>
      <c r="D125" s="13" t="s">
        <v>150</v>
      </c>
      <c r="E125" s="13">
        <v>311071</v>
      </c>
      <c r="F125" s="13" t="s">
        <v>520</v>
      </c>
      <c r="G125" s="14">
        <v>44319</v>
      </c>
      <c r="H125" s="13"/>
      <c r="I125" s="14">
        <v>44286</v>
      </c>
      <c r="J125" s="13" t="s">
        <v>733</v>
      </c>
      <c r="K125" s="13">
        <v>2021</v>
      </c>
      <c r="L125" s="13" t="s">
        <v>733</v>
      </c>
      <c r="M125" s="13"/>
      <c r="N125" s="13"/>
      <c r="O125" s="13">
        <v>153.13</v>
      </c>
      <c r="P125" s="13" t="s">
        <v>73</v>
      </c>
      <c r="Q125" s="3">
        <f t="shared" si="2"/>
        <v>153.13</v>
      </c>
      <c r="R125" s="13"/>
      <c r="S125" s="13"/>
      <c r="T125" s="13"/>
      <c r="U125" s="13">
        <v>21</v>
      </c>
      <c r="V125" s="13"/>
      <c r="W125" s="13"/>
      <c r="X125" s="13" t="s">
        <v>202</v>
      </c>
      <c r="Y125" s="13" t="s">
        <v>69</v>
      </c>
      <c r="Z125" s="13">
        <v>6</v>
      </c>
      <c r="AA125" s="13"/>
      <c r="AB125" s="13"/>
      <c r="AC125" s="14">
        <v>44320</v>
      </c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 t="s">
        <v>546</v>
      </c>
      <c r="BD125" s="13" t="s">
        <v>547</v>
      </c>
      <c r="BE125" s="13"/>
      <c r="BF125" s="13">
        <v>5</v>
      </c>
      <c r="BG125" s="13"/>
      <c r="BH125" s="13"/>
      <c r="BI125" s="13"/>
      <c r="BJ125" s="13" t="s">
        <v>72</v>
      </c>
      <c r="BK125" s="13"/>
      <c r="BL125" s="13"/>
      <c r="BM125" s="13"/>
      <c r="BN125" s="13"/>
      <c r="BO125" s="14">
        <v>44319</v>
      </c>
      <c r="BP125" s="13" t="s">
        <v>77</v>
      </c>
      <c r="BQ125" s="13" t="s">
        <v>78</v>
      </c>
      <c r="BR125" s="13" t="s">
        <v>156</v>
      </c>
      <c r="BS125" s="13" t="s">
        <v>77</v>
      </c>
      <c r="BT125" s="13" t="s">
        <v>78</v>
      </c>
      <c r="BV125" s="13" t="str">
        <f t="shared" si="3"/>
        <v>Z561A333E0</v>
      </c>
    </row>
    <row r="126" spans="1:74" x14ac:dyDescent="0.25">
      <c r="A126" s="13">
        <v>2021</v>
      </c>
      <c r="B126" s="13">
        <v>3200</v>
      </c>
      <c r="C126" s="13">
        <v>131</v>
      </c>
      <c r="D126" s="13" t="s">
        <v>150</v>
      </c>
      <c r="E126" s="13">
        <v>300670</v>
      </c>
      <c r="F126" s="13" t="s">
        <v>165</v>
      </c>
      <c r="G126" s="14">
        <v>44319</v>
      </c>
      <c r="H126" s="13"/>
      <c r="I126" s="14">
        <v>44012</v>
      </c>
      <c r="J126" s="13" t="s">
        <v>879</v>
      </c>
      <c r="K126" s="13">
        <v>2020</v>
      </c>
      <c r="L126" s="13" t="s">
        <v>879</v>
      </c>
      <c r="M126" s="13"/>
      <c r="N126" s="13"/>
      <c r="O126" s="15">
        <v>4139.71</v>
      </c>
      <c r="P126" s="13" t="s">
        <v>73</v>
      </c>
      <c r="Q126" s="3">
        <f t="shared" si="2"/>
        <v>4139.71</v>
      </c>
      <c r="R126" s="13"/>
      <c r="S126" s="13"/>
      <c r="T126" s="13"/>
      <c r="U126" s="13">
        <v>21</v>
      </c>
      <c r="V126" s="13"/>
      <c r="W126" s="13"/>
      <c r="X126" s="13" t="s">
        <v>202</v>
      </c>
      <c r="Y126" s="13" t="s">
        <v>69</v>
      </c>
      <c r="Z126" s="13">
        <v>6</v>
      </c>
      <c r="AA126" s="13"/>
      <c r="AB126" s="13"/>
      <c r="AC126" s="14">
        <v>44320</v>
      </c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 t="s">
        <v>880</v>
      </c>
      <c r="BD126" s="13" t="s">
        <v>881</v>
      </c>
      <c r="BE126" s="13"/>
      <c r="BF126" s="13">
        <v>5</v>
      </c>
      <c r="BG126" s="13"/>
      <c r="BH126" s="13"/>
      <c r="BI126" s="13"/>
      <c r="BJ126" s="13" t="s">
        <v>72</v>
      </c>
      <c r="BK126" s="13"/>
      <c r="BL126" s="13"/>
      <c r="BM126" s="13"/>
      <c r="BN126" s="13"/>
      <c r="BO126" s="14">
        <v>44319</v>
      </c>
      <c r="BP126" s="13" t="s">
        <v>77</v>
      </c>
      <c r="BQ126" s="13" t="s">
        <v>78</v>
      </c>
      <c r="BR126" s="13" t="s">
        <v>156</v>
      </c>
      <c r="BS126" s="13" t="s">
        <v>77</v>
      </c>
      <c r="BT126" s="13" t="s">
        <v>78</v>
      </c>
      <c r="BV126" s="13" t="str">
        <f t="shared" si="3"/>
        <v>ZDE2D55A06</v>
      </c>
    </row>
    <row r="127" spans="1:74" x14ac:dyDescent="0.25">
      <c r="A127" s="13">
        <v>2021</v>
      </c>
      <c r="B127" s="13">
        <v>3275</v>
      </c>
      <c r="C127" s="13">
        <v>3</v>
      </c>
      <c r="D127" s="13" t="s">
        <v>150</v>
      </c>
      <c r="E127" s="13">
        <v>311600</v>
      </c>
      <c r="F127" s="13" t="s">
        <v>129</v>
      </c>
      <c r="G127" s="14">
        <v>44320</v>
      </c>
      <c r="H127" s="13"/>
      <c r="I127" s="14">
        <v>44255</v>
      </c>
      <c r="J127" s="13" t="s">
        <v>629</v>
      </c>
      <c r="K127" s="13">
        <v>2021</v>
      </c>
      <c r="L127" s="13" t="s">
        <v>629</v>
      </c>
      <c r="M127" s="13"/>
      <c r="N127" s="13"/>
      <c r="O127" s="13">
        <v>400</v>
      </c>
      <c r="P127" s="13" t="s">
        <v>73</v>
      </c>
      <c r="Q127" s="3">
        <f t="shared" si="2"/>
        <v>400</v>
      </c>
      <c r="R127" s="13"/>
      <c r="S127" s="13"/>
      <c r="T127" s="13"/>
      <c r="U127" s="13">
        <v>21</v>
      </c>
      <c r="V127" s="13">
        <v>13010004</v>
      </c>
      <c r="W127" s="13" t="s">
        <v>151</v>
      </c>
      <c r="X127" s="13" t="s">
        <v>202</v>
      </c>
      <c r="Y127" s="13" t="s">
        <v>69</v>
      </c>
      <c r="Z127" s="13">
        <v>6</v>
      </c>
      <c r="AA127" s="13"/>
      <c r="AB127" s="13"/>
      <c r="AC127" s="14">
        <v>44326</v>
      </c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 t="s">
        <v>130</v>
      </c>
      <c r="BD127" s="13" t="s">
        <v>131</v>
      </c>
      <c r="BE127" s="13"/>
      <c r="BF127" s="13">
        <v>5</v>
      </c>
      <c r="BG127" s="13"/>
      <c r="BH127" s="13"/>
      <c r="BI127" s="13"/>
      <c r="BJ127" s="13" t="s">
        <v>72</v>
      </c>
      <c r="BK127" s="13"/>
      <c r="BL127" s="13"/>
      <c r="BM127" s="13"/>
      <c r="BN127" s="13"/>
      <c r="BO127" s="14">
        <v>44320</v>
      </c>
      <c r="BP127" s="13" t="s">
        <v>77</v>
      </c>
      <c r="BQ127" s="13" t="s">
        <v>78</v>
      </c>
      <c r="BR127" s="13" t="s">
        <v>156</v>
      </c>
      <c r="BS127" s="13" t="s">
        <v>77</v>
      </c>
      <c r="BT127" s="13" t="s">
        <v>78</v>
      </c>
      <c r="BV127" s="13" t="str">
        <f t="shared" si="3"/>
        <v>Z242C65F48</v>
      </c>
    </row>
    <row r="128" spans="1:74" x14ac:dyDescent="0.25">
      <c r="A128" s="13">
        <v>2021</v>
      </c>
      <c r="B128" s="13">
        <v>3275</v>
      </c>
      <c r="C128" s="13">
        <v>13</v>
      </c>
      <c r="D128" s="13" t="s">
        <v>150</v>
      </c>
      <c r="E128" s="13">
        <v>311054</v>
      </c>
      <c r="F128" s="13" t="s">
        <v>184</v>
      </c>
      <c r="G128" s="14">
        <v>44320</v>
      </c>
      <c r="H128" s="13"/>
      <c r="I128" s="14">
        <v>44229</v>
      </c>
      <c r="J128" s="13" t="s">
        <v>417</v>
      </c>
      <c r="K128" s="13">
        <v>2021</v>
      </c>
      <c r="L128" s="13" t="s">
        <v>417</v>
      </c>
      <c r="M128" s="13"/>
      <c r="N128" s="13"/>
      <c r="O128" s="15">
        <v>4600</v>
      </c>
      <c r="P128" s="13" t="s">
        <v>73</v>
      </c>
      <c r="Q128" s="3">
        <f t="shared" si="2"/>
        <v>4600</v>
      </c>
      <c r="R128" s="13"/>
      <c r="S128" s="13"/>
      <c r="T128" s="13"/>
      <c r="U128" s="13">
        <v>21</v>
      </c>
      <c r="V128" s="13">
        <v>13010004</v>
      </c>
      <c r="W128" s="13" t="s">
        <v>151</v>
      </c>
      <c r="X128" s="13" t="s">
        <v>202</v>
      </c>
      <c r="Y128" s="13" t="s">
        <v>69</v>
      </c>
      <c r="Z128" s="13">
        <v>6</v>
      </c>
      <c r="AA128" s="13"/>
      <c r="AB128" s="13"/>
      <c r="AC128" s="14">
        <v>44326</v>
      </c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 t="s">
        <v>415</v>
      </c>
      <c r="BD128" s="13" t="s">
        <v>416</v>
      </c>
      <c r="BE128" s="13"/>
      <c r="BF128" s="13">
        <v>5</v>
      </c>
      <c r="BG128" s="13"/>
      <c r="BH128" s="13"/>
      <c r="BI128" s="13"/>
      <c r="BJ128" s="13" t="s">
        <v>72</v>
      </c>
      <c r="BK128" s="13"/>
      <c r="BL128" s="13"/>
      <c r="BM128" s="13"/>
      <c r="BN128" s="13"/>
      <c r="BO128" s="14">
        <v>44320</v>
      </c>
      <c r="BP128" s="13" t="s">
        <v>77</v>
      </c>
      <c r="BQ128" s="13" t="s">
        <v>78</v>
      </c>
      <c r="BR128" s="13" t="s">
        <v>156</v>
      </c>
      <c r="BS128" s="13" t="s">
        <v>77</v>
      </c>
      <c r="BT128" s="13" t="s">
        <v>78</v>
      </c>
      <c r="BV128" s="13" t="str">
        <f t="shared" si="3"/>
        <v>Z952D22F1C</v>
      </c>
    </row>
    <row r="129" spans="1:74" x14ac:dyDescent="0.25">
      <c r="A129" s="13">
        <v>2021</v>
      </c>
      <c r="B129" s="13">
        <v>3275</v>
      </c>
      <c r="C129" s="13">
        <v>15</v>
      </c>
      <c r="D129" s="13" t="s">
        <v>150</v>
      </c>
      <c r="E129" s="13">
        <v>311054</v>
      </c>
      <c r="F129" s="13" t="s">
        <v>184</v>
      </c>
      <c r="G129" s="14">
        <v>44320</v>
      </c>
      <c r="H129" s="13"/>
      <c r="I129" s="14">
        <v>44229</v>
      </c>
      <c r="J129" s="13" t="s">
        <v>418</v>
      </c>
      <c r="K129" s="13">
        <v>2021</v>
      </c>
      <c r="L129" s="13" t="s">
        <v>418</v>
      </c>
      <c r="M129" s="13"/>
      <c r="N129" s="13"/>
      <c r="O129" s="15">
        <v>2300</v>
      </c>
      <c r="P129" s="13" t="s">
        <v>73</v>
      </c>
      <c r="Q129" s="3">
        <f t="shared" si="2"/>
        <v>2300</v>
      </c>
      <c r="R129" s="13"/>
      <c r="S129" s="13"/>
      <c r="T129" s="13"/>
      <c r="U129" s="13">
        <v>21</v>
      </c>
      <c r="V129" s="13">
        <v>13010004</v>
      </c>
      <c r="W129" s="13" t="s">
        <v>151</v>
      </c>
      <c r="X129" s="13" t="s">
        <v>202</v>
      </c>
      <c r="Y129" s="13" t="s">
        <v>69</v>
      </c>
      <c r="Z129" s="13">
        <v>6</v>
      </c>
      <c r="AA129" s="13"/>
      <c r="AB129" s="13"/>
      <c r="AC129" s="14">
        <v>44326</v>
      </c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 t="s">
        <v>415</v>
      </c>
      <c r="BD129" s="13" t="s">
        <v>416</v>
      </c>
      <c r="BE129" s="13"/>
      <c r="BF129" s="13">
        <v>5</v>
      </c>
      <c r="BG129" s="13"/>
      <c r="BH129" s="13"/>
      <c r="BI129" s="13"/>
      <c r="BJ129" s="13" t="s">
        <v>72</v>
      </c>
      <c r="BK129" s="13"/>
      <c r="BL129" s="13"/>
      <c r="BM129" s="13"/>
      <c r="BN129" s="13"/>
      <c r="BO129" s="14">
        <v>44320</v>
      </c>
      <c r="BP129" s="13" t="s">
        <v>77</v>
      </c>
      <c r="BQ129" s="13" t="s">
        <v>78</v>
      </c>
      <c r="BR129" s="13" t="s">
        <v>156</v>
      </c>
      <c r="BS129" s="13" t="s">
        <v>77</v>
      </c>
      <c r="BT129" s="13" t="s">
        <v>78</v>
      </c>
      <c r="BV129" s="13" t="str">
        <f t="shared" si="3"/>
        <v>Z952D22F1C</v>
      </c>
    </row>
    <row r="130" spans="1:74" x14ac:dyDescent="0.25">
      <c r="A130" s="13">
        <v>2021</v>
      </c>
      <c r="B130" s="13">
        <v>3275</v>
      </c>
      <c r="C130" s="13">
        <v>17</v>
      </c>
      <c r="D130" s="13" t="s">
        <v>150</v>
      </c>
      <c r="E130" s="13">
        <v>311054</v>
      </c>
      <c r="F130" s="13" t="s">
        <v>184</v>
      </c>
      <c r="G130" s="14">
        <v>44320</v>
      </c>
      <c r="H130" s="13"/>
      <c r="I130" s="14">
        <v>44253</v>
      </c>
      <c r="J130" s="13" t="s">
        <v>599</v>
      </c>
      <c r="K130" s="13">
        <v>2021</v>
      </c>
      <c r="L130" s="13" t="s">
        <v>599</v>
      </c>
      <c r="M130" s="13"/>
      <c r="N130" s="13"/>
      <c r="O130" s="13">
        <v>583</v>
      </c>
      <c r="P130" s="13" t="s">
        <v>73</v>
      </c>
      <c r="Q130" s="3">
        <f t="shared" si="2"/>
        <v>583</v>
      </c>
      <c r="R130" s="13"/>
      <c r="S130" s="13"/>
      <c r="T130" s="13"/>
      <c r="U130" s="13">
        <v>21</v>
      </c>
      <c r="V130" s="13">
        <v>13010004</v>
      </c>
      <c r="W130" s="13" t="s">
        <v>151</v>
      </c>
      <c r="X130" s="13" t="s">
        <v>202</v>
      </c>
      <c r="Y130" s="13" t="s">
        <v>69</v>
      </c>
      <c r="Z130" s="13">
        <v>6</v>
      </c>
      <c r="AA130" s="13"/>
      <c r="AB130" s="13"/>
      <c r="AC130" s="14">
        <v>44326</v>
      </c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 t="s">
        <v>185</v>
      </c>
      <c r="BD130" s="13" t="s">
        <v>186</v>
      </c>
      <c r="BE130" s="13"/>
      <c r="BF130" s="13">
        <v>5</v>
      </c>
      <c r="BG130" s="13"/>
      <c r="BH130" s="13"/>
      <c r="BI130" s="13"/>
      <c r="BJ130" s="13" t="s">
        <v>72</v>
      </c>
      <c r="BK130" s="13"/>
      <c r="BL130" s="13"/>
      <c r="BM130" s="13"/>
      <c r="BN130" s="13"/>
      <c r="BO130" s="14">
        <v>44320</v>
      </c>
      <c r="BP130" s="13" t="s">
        <v>77</v>
      </c>
      <c r="BQ130" s="13" t="s">
        <v>78</v>
      </c>
      <c r="BR130" s="13" t="s">
        <v>156</v>
      </c>
      <c r="BS130" s="13" t="s">
        <v>77</v>
      </c>
      <c r="BT130" s="13" t="s">
        <v>78</v>
      </c>
      <c r="BV130" s="13" t="str">
        <f t="shared" si="3"/>
        <v>Z442C059C9</v>
      </c>
    </row>
    <row r="131" spans="1:74" x14ac:dyDescent="0.25">
      <c r="A131" s="13">
        <v>2021</v>
      </c>
      <c r="B131" s="13">
        <v>3275</v>
      </c>
      <c r="C131" s="13">
        <v>19</v>
      </c>
      <c r="D131" s="13" t="s">
        <v>150</v>
      </c>
      <c r="E131" s="13">
        <v>311054</v>
      </c>
      <c r="F131" s="13" t="s">
        <v>184</v>
      </c>
      <c r="G131" s="14">
        <v>44320</v>
      </c>
      <c r="H131" s="13"/>
      <c r="I131" s="14">
        <v>44253</v>
      </c>
      <c r="J131" s="13" t="s">
        <v>598</v>
      </c>
      <c r="K131" s="13">
        <v>2021</v>
      </c>
      <c r="L131" s="13" t="s">
        <v>598</v>
      </c>
      <c r="M131" s="13"/>
      <c r="N131" s="13"/>
      <c r="O131" s="15">
        <v>3000</v>
      </c>
      <c r="P131" s="13" t="s">
        <v>73</v>
      </c>
      <c r="Q131" s="3">
        <f t="shared" ref="Q131:Q194" si="4">+IF(P131="DARE",O131,-O131)</f>
        <v>3000</v>
      </c>
      <c r="R131" s="13"/>
      <c r="S131" s="13"/>
      <c r="T131" s="13"/>
      <c r="U131" s="13">
        <v>21</v>
      </c>
      <c r="V131" s="13">
        <v>13010004</v>
      </c>
      <c r="W131" s="13" t="s">
        <v>151</v>
      </c>
      <c r="X131" s="13" t="s">
        <v>202</v>
      </c>
      <c r="Y131" s="13" t="s">
        <v>69</v>
      </c>
      <c r="Z131" s="13">
        <v>6</v>
      </c>
      <c r="AA131" s="13"/>
      <c r="AB131" s="13"/>
      <c r="AC131" s="14">
        <v>44326</v>
      </c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 t="s">
        <v>185</v>
      </c>
      <c r="BD131" s="13" t="s">
        <v>186</v>
      </c>
      <c r="BE131" s="13"/>
      <c r="BF131" s="13">
        <v>5</v>
      </c>
      <c r="BG131" s="13"/>
      <c r="BH131" s="13"/>
      <c r="BI131" s="13"/>
      <c r="BJ131" s="13" t="s">
        <v>72</v>
      </c>
      <c r="BK131" s="13"/>
      <c r="BL131" s="13"/>
      <c r="BM131" s="13"/>
      <c r="BN131" s="13"/>
      <c r="BO131" s="14">
        <v>44320</v>
      </c>
      <c r="BP131" s="13" t="s">
        <v>77</v>
      </c>
      <c r="BQ131" s="13" t="s">
        <v>78</v>
      </c>
      <c r="BR131" s="13" t="s">
        <v>156</v>
      </c>
      <c r="BS131" s="13" t="s">
        <v>77</v>
      </c>
      <c r="BT131" s="13" t="s">
        <v>78</v>
      </c>
      <c r="BV131" s="13" t="str">
        <f t="shared" ref="BV131:BV194" si="5">+TRIM(BC131)</f>
        <v>Z442C059C9</v>
      </c>
    </row>
    <row r="132" spans="1:74" x14ac:dyDescent="0.25">
      <c r="A132" s="13">
        <v>2021</v>
      </c>
      <c r="B132" s="13">
        <v>3275</v>
      </c>
      <c r="C132" s="13">
        <v>21</v>
      </c>
      <c r="D132" s="13" t="s">
        <v>150</v>
      </c>
      <c r="E132" s="13">
        <v>311054</v>
      </c>
      <c r="F132" s="13" t="s">
        <v>184</v>
      </c>
      <c r="G132" s="14">
        <v>44320</v>
      </c>
      <c r="H132" s="13"/>
      <c r="I132" s="14">
        <v>44253</v>
      </c>
      <c r="J132" s="13" t="s">
        <v>597</v>
      </c>
      <c r="K132" s="13">
        <v>2021</v>
      </c>
      <c r="L132" s="13" t="s">
        <v>597</v>
      </c>
      <c r="M132" s="13"/>
      <c r="N132" s="13"/>
      <c r="O132" s="13">
        <v>836</v>
      </c>
      <c r="P132" s="13" t="s">
        <v>73</v>
      </c>
      <c r="Q132" s="3">
        <f t="shared" si="4"/>
        <v>836</v>
      </c>
      <c r="R132" s="13"/>
      <c r="S132" s="13"/>
      <c r="T132" s="13"/>
      <c r="U132" s="13">
        <v>21</v>
      </c>
      <c r="V132" s="13">
        <v>13010004</v>
      </c>
      <c r="W132" s="13" t="s">
        <v>151</v>
      </c>
      <c r="X132" s="13" t="s">
        <v>202</v>
      </c>
      <c r="Y132" s="13" t="s">
        <v>69</v>
      </c>
      <c r="Z132" s="13">
        <v>6</v>
      </c>
      <c r="AA132" s="13"/>
      <c r="AB132" s="13"/>
      <c r="AC132" s="14">
        <v>44326</v>
      </c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 t="s">
        <v>185</v>
      </c>
      <c r="BD132" s="13" t="s">
        <v>186</v>
      </c>
      <c r="BE132" s="13"/>
      <c r="BF132" s="13">
        <v>5</v>
      </c>
      <c r="BG132" s="13"/>
      <c r="BH132" s="13"/>
      <c r="BI132" s="13"/>
      <c r="BJ132" s="13" t="s">
        <v>72</v>
      </c>
      <c r="BK132" s="13"/>
      <c r="BL132" s="13"/>
      <c r="BM132" s="13"/>
      <c r="BN132" s="13"/>
      <c r="BO132" s="14">
        <v>44320</v>
      </c>
      <c r="BP132" s="13" t="s">
        <v>77</v>
      </c>
      <c r="BQ132" s="13" t="s">
        <v>78</v>
      </c>
      <c r="BR132" s="13" t="s">
        <v>156</v>
      </c>
      <c r="BS132" s="13" t="s">
        <v>77</v>
      </c>
      <c r="BT132" s="13" t="s">
        <v>78</v>
      </c>
      <c r="BV132" s="13" t="str">
        <f t="shared" si="5"/>
        <v>Z442C059C9</v>
      </c>
    </row>
    <row r="133" spans="1:74" x14ac:dyDescent="0.25">
      <c r="A133" s="13">
        <v>2021</v>
      </c>
      <c r="B133" s="13">
        <v>3275</v>
      </c>
      <c r="C133" s="13">
        <v>25</v>
      </c>
      <c r="D133" s="13" t="s">
        <v>150</v>
      </c>
      <c r="E133" s="13">
        <v>300019</v>
      </c>
      <c r="F133" s="13" t="s">
        <v>176</v>
      </c>
      <c r="G133" s="14">
        <v>44320</v>
      </c>
      <c r="H133" s="13"/>
      <c r="I133" s="14">
        <v>44196</v>
      </c>
      <c r="J133" s="13" t="s">
        <v>177</v>
      </c>
      <c r="K133" s="13">
        <v>2020</v>
      </c>
      <c r="L133" s="13" t="s">
        <v>177</v>
      </c>
      <c r="M133" s="13"/>
      <c r="N133" s="13"/>
      <c r="O133" s="15">
        <v>7001</v>
      </c>
      <c r="P133" s="13" t="s">
        <v>73</v>
      </c>
      <c r="Q133" s="3">
        <f t="shared" si="4"/>
        <v>7001</v>
      </c>
      <c r="R133" s="13"/>
      <c r="S133" s="13"/>
      <c r="T133" s="13"/>
      <c r="U133" s="13">
        <v>21</v>
      </c>
      <c r="V133" s="13">
        <v>13010004</v>
      </c>
      <c r="W133" s="13" t="s">
        <v>151</v>
      </c>
      <c r="X133" s="13" t="s">
        <v>202</v>
      </c>
      <c r="Y133" s="13" t="s">
        <v>69</v>
      </c>
      <c r="Z133" s="13">
        <v>6</v>
      </c>
      <c r="AA133" s="13"/>
      <c r="AB133" s="13"/>
      <c r="AC133" s="14">
        <v>44326</v>
      </c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 t="s">
        <v>178</v>
      </c>
      <c r="BD133" s="13" t="s">
        <v>179</v>
      </c>
      <c r="BE133" s="13"/>
      <c r="BF133" s="13">
        <v>5</v>
      </c>
      <c r="BG133" s="13"/>
      <c r="BH133" s="13"/>
      <c r="BI133" s="13"/>
      <c r="BJ133" s="13" t="s">
        <v>72</v>
      </c>
      <c r="BK133" s="13"/>
      <c r="BL133" s="13"/>
      <c r="BM133" s="13"/>
      <c r="BN133" s="13"/>
      <c r="BO133" s="14">
        <v>44320</v>
      </c>
      <c r="BP133" s="13" t="s">
        <v>77</v>
      </c>
      <c r="BQ133" s="13" t="s">
        <v>78</v>
      </c>
      <c r="BR133" s="13" t="s">
        <v>156</v>
      </c>
      <c r="BS133" s="13" t="s">
        <v>77</v>
      </c>
      <c r="BT133" s="13" t="s">
        <v>78</v>
      </c>
      <c r="BV133" s="13" t="str">
        <f t="shared" si="5"/>
        <v>82890948C1</v>
      </c>
    </row>
    <row r="134" spans="1:74" x14ac:dyDescent="0.25">
      <c r="A134" s="13">
        <v>2021</v>
      </c>
      <c r="B134" s="13">
        <v>3275</v>
      </c>
      <c r="C134" s="13">
        <v>29</v>
      </c>
      <c r="D134" s="13" t="s">
        <v>150</v>
      </c>
      <c r="E134" s="13">
        <v>300037</v>
      </c>
      <c r="F134" s="13" t="s">
        <v>143</v>
      </c>
      <c r="G134" s="14">
        <v>44320</v>
      </c>
      <c r="H134" s="13"/>
      <c r="I134" s="14">
        <v>44255</v>
      </c>
      <c r="J134" s="13" t="s">
        <v>626</v>
      </c>
      <c r="K134" s="13">
        <v>2021</v>
      </c>
      <c r="L134" s="13" t="s">
        <v>626</v>
      </c>
      <c r="M134" s="13"/>
      <c r="N134" s="13"/>
      <c r="O134" s="13">
        <v>509.27</v>
      </c>
      <c r="P134" s="13" t="s">
        <v>73</v>
      </c>
      <c r="Q134" s="3">
        <f t="shared" si="4"/>
        <v>509.27</v>
      </c>
      <c r="R134" s="13"/>
      <c r="S134" s="13"/>
      <c r="T134" s="13"/>
      <c r="U134" s="13">
        <v>21</v>
      </c>
      <c r="V134" s="13">
        <v>13010004</v>
      </c>
      <c r="W134" s="13" t="s">
        <v>151</v>
      </c>
      <c r="X134" s="13" t="s">
        <v>202</v>
      </c>
      <c r="Y134" s="13" t="s">
        <v>69</v>
      </c>
      <c r="Z134" s="13">
        <v>6</v>
      </c>
      <c r="AA134" s="13"/>
      <c r="AB134" s="13"/>
      <c r="AC134" s="14">
        <v>44326</v>
      </c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 t="s">
        <v>627</v>
      </c>
      <c r="BD134" s="13" t="s">
        <v>628</v>
      </c>
      <c r="BE134" s="13"/>
      <c r="BF134" s="13">
        <v>5</v>
      </c>
      <c r="BG134" s="13"/>
      <c r="BH134" s="13"/>
      <c r="BI134" s="13"/>
      <c r="BJ134" s="13" t="s">
        <v>72</v>
      </c>
      <c r="BK134" s="13"/>
      <c r="BL134" s="13"/>
      <c r="BM134" s="13"/>
      <c r="BN134" s="13"/>
      <c r="BO134" s="14">
        <v>44320</v>
      </c>
      <c r="BP134" s="13" t="s">
        <v>77</v>
      </c>
      <c r="BQ134" s="13" t="s">
        <v>78</v>
      </c>
      <c r="BR134" s="13" t="s">
        <v>156</v>
      </c>
      <c r="BS134" s="13" t="s">
        <v>77</v>
      </c>
      <c r="BT134" s="13" t="s">
        <v>78</v>
      </c>
      <c r="BV134" s="13" t="str">
        <f t="shared" si="5"/>
        <v>Z0830A8EDD</v>
      </c>
    </row>
    <row r="135" spans="1:74" x14ac:dyDescent="0.25">
      <c r="A135" s="13">
        <v>2021</v>
      </c>
      <c r="B135" s="13">
        <v>3275</v>
      </c>
      <c r="C135" s="13">
        <v>31</v>
      </c>
      <c r="D135" s="13" t="s">
        <v>150</v>
      </c>
      <c r="E135" s="13">
        <v>300068</v>
      </c>
      <c r="F135" s="13" t="s">
        <v>214</v>
      </c>
      <c r="G135" s="14">
        <v>44320</v>
      </c>
      <c r="H135" s="13"/>
      <c r="I135" s="14">
        <v>44255</v>
      </c>
      <c r="J135" s="13" t="s">
        <v>691</v>
      </c>
      <c r="K135" s="13">
        <v>2021</v>
      </c>
      <c r="L135" s="13" t="s">
        <v>691</v>
      </c>
      <c r="M135" s="13"/>
      <c r="N135" s="13"/>
      <c r="O135" s="13">
        <v>571.32000000000005</v>
      </c>
      <c r="P135" s="13" t="s">
        <v>73</v>
      </c>
      <c r="Q135" s="3">
        <f t="shared" si="4"/>
        <v>571.32000000000005</v>
      </c>
      <c r="R135" s="13"/>
      <c r="S135" s="13"/>
      <c r="T135" s="13"/>
      <c r="U135" s="13">
        <v>21</v>
      </c>
      <c r="V135" s="13">
        <v>13010004</v>
      </c>
      <c r="W135" s="13" t="s">
        <v>151</v>
      </c>
      <c r="X135" s="13" t="s">
        <v>202</v>
      </c>
      <c r="Y135" s="13" t="s">
        <v>69</v>
      </c>
      <c r="Z135" s="13">
        <v>6</v>
      </c>
      <c r="AA135" s="13"/>
      <c r="AB135" s="13"/>
      <c r="AC135" s="14">
        <v>44326</v>
      </c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 t="s">
        <v>306</v>
      </c>
      <c r="BD135" s="13" t="s">
        <v>307</v>
      </c>
      <c r="BE135" s="13"/>
      <c r="BF135" s="13">
        <v>5</v>
      </c>
      <c r="BG135" s="13"/>
      <c r="BH135" s="13"/>
      <c r="BI135" s="13"/>
      <c r="BJ135" s="13" t="s">
        <v>72</v>
      </c>
      <c r="BK135" s="13"/>
      <c r="BL135" s="13"/>
      <c r="BM135" s="13"/>
      <c r="BN135" s="13"/>
      <c r="BO135" s="14">
        <v>44320</v>
      </c>
      <c r="BP135" s="13" t="s">
        <v>77</v>
      </c>
      <c r="BQ135" s="13" t="s">
        <v>78</v>
      </c>
      <c r="BR135" s="13" t="s">
        <v>156</v>
      </c>
      <c r="BS135" s="13" t="s">
        <v>77</v>
      </c>
      <c r="BT135" s="13" t="s">
        <v>78</v>
      </c>
      <c r="BV135" s="13" t="str">
        <f t="shared" si="5"/>
        <v>ZEC2FF676C</v>
      </c>
    </row>
    <row r="136" spans="1:74" x14ac:dyDescent="0.25">
      <c r="A136" s="13">
        <v>2021</v>
      </c>
      <c r="B136" s="13">
        <v>3275</v>
      </c>
      <c r="C136" s="13">
        <v>35</v>
      </c>
      <c r="D136" s="13" t="s">
        <v>150</v>
      </c>
      <c r="E136" s="13">
        <v>311547</v>
      </c>
      <c r="F136" s="13" t="s">
        <v>228</v>
      </c>
      <c r="G136" s="14">
        <v>44320</v>
      </c>
      <c r="H136" s="13"/>
      <c r="I136" s="14">
        <v>44246</v>
      </c>
      <c r="J136" s="13" t="s">
        <v>596</v>
      </c>
      <c r="K136" s="13">
        <v>2021</v>
      </c>
      <c r="L136" s="13" t="s">
        <v>596</v>
      </c>
      <c r="M136" s="13"/>
      <c r="N136" s="13"/>
      <c r="O136" s="13">
        <v>875</v>
      </c>
      <c r="P136" s="13" t="s">
        <v>73</v>
      </c>
      <c r="Q136" s="3">
        <f t="shared" si="4"/>
        <v>875</v>
      </c>
      <c r="R136" s="13"/>
      <c r="S136" s="13"/>
      <c r="T136" s="13"/>
      <c r="U136" s="13">
        <v>21</v>
      </c>
      <c r="V136" s="13">
        <v>13010004</v>
      </c>
      <c r="W136" s="13" t="s">
        <v>151</v>
      </c>
      <c r="X136" s="13" t="s">
        <v>202</v>
      </c>
      <c r="Y136" s="13" t="s">
        <v>69</v>
      </c>
      <c r="Z136" s="13">
        <v>6</v>
      </c>
      <c r="AA136" s="13"/>
      <c r="AB136" s="13"/>
      <c r="AC136" s="14">
        <v>44326</v>
      </c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 t="s">
        <v>229</v>
      </c>
      <c r="BD136" s="13" t="s">
        <v>230</v>
      </c>
      <c r="BE136" s="13"/>
      <c r="BF136" s="13">
        <v>5</v>
      </c>
      <c r="BG136" s="13"/>
      <c r="BH136" s="13"/>
      <c r="BI136" s="13"/>
      <c r="BJ136" s="13" t="s">
        <v>72</v>
      </c>
      <c r="BK136" s="13"/>
      <c r="BL136" s="13"/>
      <c r="BM136" s="13"/>
      <c r="BN136" s="13"/>
      <c r="BO136" s="14">
        <v>44320</v>
      </c>
      <c r="BP136" s="13" t="s">
        <v>77</v>
      </c>
      <c r="BQ136" s="13" t="s">
        <v>78</v>
      </c>
      <c r="BR136" s="13" t="s">
        <v>156</v>
      </c>
      <c r="BS136" s="13" t="s">
        <v>77</v>
      </c>
      <c r="BT136" s="13" t="s">
        <v>78</v>
      </c>
      <c r="BV136" s="13" t="str">
        <f t="shared" si="5"/>
        <v>ZD82D5C442</v>
      </c>
    </row>
    <row r="137" spans="1:74" x14ac:dyDescent="0.25">
      <c r="A137" s="13">
        <v>2021</v>
      </c>
      <c r="B137" s="13">
        <v>3275</v>
      </c>
      <c r="C137" s="13">
        <v>37</v>
      </c>
      <c r="D137" s="13" t="s">
        <v>150</v>
      </c>
      <c r="E137" s="13">
        <v>302259</v>
      </c>
      <c r="F137" s="13" t="s">
        <v>407</v>
      </c>
      <c r="G137" s="14">
        <v>44320</v>
      </c>
      <c r="H137" s="13"/>
      <c r="I137" s="14">
        <v>44227</v>
      </c>
      <c r="J137" s="13" t="s">
        <v>408</v>
      </c>
      <c r="K137" s="13">
        <v>2021</v>
      </c>
      <c r="L137" s="13" t="s">
        <v>408</v>
      </c>
      <c r="M137" s="13"/>
      <c r="N137" s="13"/>
      <c r="O137" s="15">
        <v>3600</v>
      </c>
      <c r="P137" s="13" t="s">
        <v>73</v>
      </c>
      <c r="Q137" s="3">
        <f t="shared" si="4"/>
        <v>3600</v>
      </c>
      <c r="R137" s="13"/>
      <c r="S137" s="13"/>
      <c r="T137" s="13"/>
      <c r="U137" s="13">
        <v>21</v>
      </c>
      <c r="V137" s="13">
        <v>13010004</v>
      </c>
      <c r="W137" s="13" t="s">
        <v>151</v>
      </c>
      <c r="X137" s="13" t="s">
        <v>202</v>
      </c>
      <c r="Y137" s="13" t="s">
        <v>69</v>
      </c>
      <c r="Z137" s="13">
        <v>6</v>
      </c>
      <c r="AA137" s="13"/>
      <c r="AB137" s="13"/>
      <c r="AC137" s="14">
        <v>44326</v>
      </c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 t="s">
        <v>409</v>
      </c>
      <c r="BD137" s="13" t="s">
        <v>410</v>
      </c>
      <c r="BE137" s="13"/>
      <c r="BF137" s="13">
        <v>5</v>
      </c>
      <c r="BG137" s="13"/>
      <c r="BH137" s="13"/>
      <c r="BI137" s="13"/>
      <c r="BJ137" s="13" t="s">
        <v>72</v>
      </c>
      <c r="BK137" s="13"/>
      <c r="BL137" s="13"/>
      <c r="BM137" s="13"/>
      <c r="BN137" s="13"/>
      <c r="BO137" s="14">
        <v>44320</v>
      </c>
      <c r="BP137" s="13" t="s">
        <v>77</v>
      </c>
      <c r="BQ137" s="13" t="s">
        <v>78</v>
      </c>
      <c r="BR137" s="13" t="s">
        <v>156</v>
      </c>
      <c r="BS137" s="13" t="s">
        <v>77</v>
      </c>
      <c r="BT137" s="13" t="s">
        <v>78</v>
      </c>
      <c r="BV137" s="13" t="str">
        <f t="shared" si="5"/>
        <v>ZC32FFF844</v>
      </c>
    </row>
    <row r="138" spans="1:74" x14ac:dyDescent="0.25">
      <c r="A138" s="13">
        <v>2021</v>
      </c>
      <c r="B138" s="13">
        <v>3275</v>
      </c>
      <c r="C138" s="13">
        <v>39</v>
      </c>
      <c r="D138" s="13" t="s">
        <v>150</v>
      </c>
      <c r="E138" s="13">
        <v>311660</v>
      </c>
      <c r="F138" s="13" t="s">
        <v>371</v>
      </c>
      <c r="G138" s="14">
        <v>44320</v>
      </c>
      <c r="H138" s="13"/>
      <c r="I138" s="14">
        <v>44222</v>
      </c>
      <c r="J138" s="13" t="s">
        <v>388</v>
      </c>
      <c r="K138" s="13">
        <v>2021</v>
      </c>
      <c r="L138" s="13" t="s">
        <v>388</v>
      </c>
      <c r="M138" s="13"/>
      <c r="N138" s="13"/>
      <c r="O138" s="15">
        <v>2727.79</v>
      </c>
      <c r="P138" s="13" t="s">
        <v>73</v>
      </c>
      <c r="Q138" s="3">
        <f t="shared" si="4"/>
        <v>2727.79</v>
      </c>
      <c r="R138" s="13"/>
      <c r="S138" s="13"/>
      <c r="T138" s="13"/>
      <c r="U138" s="13">
        <v>21</v>
      </c>
      <c r="V138" s="13">
        <v>13010004</v>
      </c>
      <c r="W138" s="13" t="s">
        <v>151</v>
      </c>
      <c r="X138" s="13" t="s">
        <v>202</v>
      </c>
      <c r="Y138" s="13" t="s">
        <v>69</v>
      </c>
      <c r="Z138" s="13">
        <v>6</v>
      </c>
      <c r="AA138" s="13"/>
      <c r="AB138" s="13"/>
      <c r="AC138" s="14">
        <v>44326</v>
      </c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 t="s">
        <v>99</v>
      </c>
      <c r="BD138" s="13" t="s">
        <v>100</v>
      </c>
      <c r="BE138" s="13"/>
      <c r="BF138" s="13">
        <v>5</v>
      </c>
      <c r="BG138" s="13"/>
      <c r="BH138" s="13"/>
      <c r="BI138" s="13"/>
      <c r="BJ138" s="13" t="s">
        <v>72</v>
      </c>
      <c r="BK138" s="13"/>
      <c r="BL138" s="13"/>
      <c r="BM138" s="13"/>
      <c r="BN138" s="13"/>
      <c r="BO138" s="14">
        <v>44320</v>
      </c>
      <c r="BP138" s="13" t="s">
        <v>77</v>
      </c>
      <c r="BQ138" s="13" t="s">
        <v>78</v>
      </c>
      <c r="BR138" s="13" t="s">
        <v>156</v>
      </c>
      <c r="BS138" s="13" t="s">
        <v>77</v>
      </c>
      <c r="BT138" s="13" t="s">
        <v>78</v>
      </c>
      <c r="BV138" s="13" t="str">
        <f t="shared" si="5"/>
        <v xml:space="preserve">81258710E2	</v>
      </c>
    </row>
    <row r="139" spans="1:74" x14ac:dyDescent="0.25">
      <c r="A139" s="13">
        <v>2021</v>
      </c>
      <c r="B139" s="13">
        <v>3275</v>
      </c>
      <c r="C139" s="13">
        <v>41</v>
      </c>
      <c r="D139" s="13" t="s">
        <v>150</v>
      </c>
      <c r="E139" s="13">
        <v>311660</v>
      </c>
      <c r="F139" s="13" t="s">
        <v>371</v>
      </c>
      <c r="G139" s="14">
        <v>44320</v>
      </c>
      <c r="H139" s="13"/>
      <c r="I139" s="14">
        <v>44222</v>
      </c>
      <c r="J139" s="13" t="s">
        <v>387</v>
      </c>
      <c r="K139" s="13">
        <v>2021</v>
      </c>
      <c r="L139" s="13" t="s">
        <v>387</v>
      </c>
      <c r="M139" s="13"/>
      <c r="N139" s="13"/>
      <c r="O139" s="15">
        <v>7000.31</v>
      </c>
      <c r="P139" s="13" t="s">
        <v>73</v>
      </c>
      <c r="Q139" s="3">
        <f t="shared" si="4"/>
        <v>7000.31</v>
      </c>
      <c r="R139" s="13"/>
      <c r="S139" s="13"/>
      <c r="T139" s="13"/>
      <c r="U139" s="13">
        <v>21</v>
      </c>
      <c r="V139" s="13">
        <v>13010004</v>
      </c>
      <c r="W139" s="13" t="s">
        <v>151</v>
      </c>
      <c r="X139" s="13" t="s">
        <v>202</v>
      </c>
      <c r="Y139" s="13" t="s">
        <v>69</v>
      </c>
      <c r="Z139" s="13">
        <v>6</v>
      </c>
      <c r="AA139" s="13"/>
      <c r="AB139" s="13"/>
      <c r="AC139" s="14">
        <v>44326</v>
      </c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 t="s">
        <v>99</v>
      </c>
      <c r="BD139" s="13" t="s">
        <v>100</v>
      </c>
      <c r="BE139" s="13"/>
      <c r="BF139" s="13">
        <v>5</v>
      </c>
      <c r="BG139" s="13"/>
      <c r="BH139" s="13"/>
      <c r="BI139" s="13"/>
      <c r="BJ139" s="13" t="s">
        <v>72</v>
      </c>
      <c r="BK139" s="13"/>
      <c r="BL139" s="13"/>
      <c r="BM139" s="13"/>
      <c r="BN139" s="13"/>
      <c r="BO139" s="14">
        <v>44320</v>
      </c>
      <c r="BP139" s="13" t="s">
        <v>77</v>
      </c>
      <c r="BQ139" s="13" t="s">
        <v>78</v>
      </c>
      <c r="BR139" s="13" t="s">
        <v>156</v>
      </c>
      <c r="BS139" s="13" t="s">
        <v>77</v>
      </c>
      <c r="BT139" s="13" t="s">
        <v>78</v>
      </c>
      <c r="BV139" s="13" t="str">
        <f t="shared" si="5"/>
        <v xml:space="preserve">81258710E2	</v>
      </c>
    </row>
    <row r="140" spans="1:74" x14ac:dyDescent="0.25">
      <c r="A140" s="13">
        <v>2021</v>
      </c>
      <c r="B140" s="13">
        <v>3275</v>
      </c>
      <c r="C140" s="13">
        <v>43</v>
      </c>
      <c r="D140" s="13" t="s">
        <v>150</v>
      </c>
      <c r="E140" s="13">
        <v>310968</v>
      </c>
      <c r="F140" s="13" t="s">
        <v>241</v>
      </c>
      <c r="G140" s="14">
        <v>44320</v>
      </c>
      <c r="H140" s="13"/>
      <c r="I140" s="14">
        <v>44224</v>
      </c>
      <c r="J140" s="13" t="s">
        <v>391</v>
      </c>
      <c r="K140" s="13">
        <v>2021</v>
      </c>
      <c r="L140" s="13" t="s">
        <v>391</v>
      </c>
      <c r="M140" s="13"/>
      <c r="N140" s="13"/>
      <c r="O140" s="13">
        <v>180</v>
      </c>
      <c r="P140" s="13" t="s">
        <v>73</v>
      </c>
      <c r="Q140" s="3">
        <f t="shared" si="4"/>
        <v>180</v>
      </c>
      <c r="R140" s="13"/>
      <c r="S140" s="13"/>
      <c r="T140" s="13"/>
      <c r="U140" s="13">
        <v>21</v>
      </c>
      <c r="V140" s="13">
        <v>13010004</v>
      </c>
      <c r="W140" s="13" t="s">
        <v>151</v>
      </c>
      <c r="X140" s="13" t="s">
        <v>202</v>
      </c>
      <c r="Y140" s="13" t="s">
        <v>69</v>
      </c>
      <c r="Z140" s="13">
        <v>6</v>
      </c>
      <c r="AA140" s="13"/>
      <c r="AB140" s="13"/>
      <c r="AC140" s="14">
        <v>44326</v>
      </c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 t="s">
        <v>242</v>
      </c>
      <c r="BD140" s="13" t="s">
        <v>243</v>
      </c>
      <c r="BE140" s="13"/>
      <c r="BF140" s="13">
        <v>5</v>
      </c>
      <c r="BG140" s="13"/>
      <c r="BH140" s="13"/>
      <c r="BI140" s="13"/>
      <c r="BJ140" s="13" t="s">
        <v>72</v>
      </c>
      <c r="BK140" s="13"/>
      <c r="BL140" s="13"/>
      <c r="BM140" s="13"/>
      <c r="BN140" s="13"/>
      <c r="BO140" s="14">
        <v>44320</v>
      </c>
      <c r="BP140" s="13" t="s">
        <v>77</v>
      </c>
      <c r="BQ140" s="13" t="s">
        <v>78</v>
      </c>
      <c r="BR140" s="13" t="s">
        <v>156</v>
      </c>
      <c r="BS140" s="13" t="s">
        <v>77</v>
      </c>
      <c r="BT140" s="13" t="s">
        <v>78</v>
      </c>
      <c r="BV140" s="13" t="str">
        <f t="shared" si="5"/>
        <v>ZCC1CFB55A</v>
      </c>
    </row>
    <row r="141" spans="1:74" x14ac:dyDescent="0.25">
      <c r="A141" s="13">
        <v>2021</v>
      </c>
      <c r="B141" s="13">
        <v>3275</v>
      </c>
      <c r="C141" s="13">
        <v>45</v>
      </c>
      <c r="D141" s="13" t="s">
        <v>150</v>
      </c>
      <c r="E141" s="13">
        <v>311654</v>
      </c>
      <c r="F141" s="13" t="s">
        <v>256</v>
      </c>
      <c r="G141" s="14">
        <v>44320</v>
      </c>
      <c r="H141" s="13"/>
      <c r="I141" s="14">
        <v>44256</v>
      </c>
      <c r="J141" s="13" t="s">
        <v>300</v>
      </c>
      <c r="K141" s="13">
        <v>2021</v>
      </c>
      <c r="L141" s="13" t="s">
        <v>300</v>
      </c>
      <c r="M141" s="13"/>
      <c r="N141" s="13"/>
      <c r="O141" s="13">
        <v>480</v>
      </c>
      <c r="P141" s="13" t="s">
        <v>73</v>
      </c>
      <c r="Q141" s="3">
        <f t="shared" si="4"/>
        <v>480</v>
      </c>
      <c r="R141" s="13"/>
      <c r="S141" s="13"/>
      <c r="T141" s="13"/>
      <c r="U141" s="13">
        <v>21</v>
      </c>
      <c r="V141" s="13">
        <v>13010004</v>
      </c>
      <c r="W141" s="13" t="s">
        <v>151</v>
      </c>
      <c r="X141" s="13" t="s">
        <v>202</v>
      </c>
      <c r="Y141" s="13" t="s">
        <v>69</v>
      </c>
      <c r="Z141" s="13">
        <v>6</v>
      </c>
      <c r="AA141" s="13"/>
      <c r="AB141" s="13"/>
      <c r="AC141" s="14">
        <v>44326</v>
      </c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 t="s">
        <v>258</v>
      </c>
      <c r="BD141" s="13" t="s">
        <v>259</v>
      </c>
      <c r="BE141" s="13"/>
      <c r="BF141" s="13">
        <v>5</v>
      </c>
      <c r="BG141" s="13"/>
      <c r="BH141" s="13"/>
      <c r="BI141" s="13"/>
      <c r="BJ141" s="13" t="s">
        <v>72</v>
      </c>
      <c r="BK141" s="13"/>
      <c r="BL141" s="13"/>
      <c r="BM141" s="13"/>
      <c r="BN141" s="13"/>
      <c r="BO141" s="14">
        <v>44320</v>
      </c>
      <c r="BP141" s="13" t="s">
        <v>77</v>
      </c>
      <c r="BQ141" s="13" t="s">
        <v>78</v>
      </c>
      <c r="BR141" s="13" t="s">
        <v>156</v>
      </c>
      <c r="BS141" s="13" t="s">
        <v>77</v>
      </c>
      <c r="BT141" s="13" t="s">
        <v>78</v>
      </c>
      <c r="BV141" s="13" t="str">
        <f t="shared" si="5"/>
        <v>Z982F64DBD</v>
      </c>
    </row>
    <row r="142" spans="1:74" x14ac:dyDescent="0.25">
      <c r="A142" s="13">
        <v>2021</v>
      </c>
      <c r="B142" s="13">
        <v>3275</v>
      </c>
      <c r="C142" s="13">
        <v>61</v>
      </c>
      <c r="D142" s="13" t="s">
        <v>150</v>
      </c>
      <c r="E142" s="13">
        <v>302354</v>
      </c>
      <c r="F142" s="13" t="s">
        <v>343</v>
      </c>
      <c r="G142" s="14">
        <v>44320</v>
      </c>
      <c r="H142" s="13"/>
      <c r="I142" s="14">
        <v>44253</v>
      </c>
      <c r="J142" s="13" t="s">
        <v>600</v>
      </c>
      <c r="K142" s="13">
        <v>2021</v>
      </c>
      <c r="L142" s="13" t="s">
        <v>600</v>
      </c>
      <c r="M142" s="13"/>
      <c r="N142" s="13"/>
      <c r="O142" s="13">
        <v>346</v>
      </c>
      <c r="P142" s="13" t="s">
        <v>73</v>
      </c>
      <c r="Q142" s="3">
        <f t="shared" si="4"/>
        <v>346</v>
      </c>
      <c r="R142" s="13"/>
      <c r="S142" s="13"/>
      <c r="T142" s="13"/>
      <c r="U142" s="13">
        <v>21</v>
      </c>
      <c r="V142" s="13">
        <v>13010004</v>
      </c>
      <c r="W142" s="13" t="s">
        <v>151</v>
      </c>
      <c r="X142" s="13" t="s">
        <v>202</v>
      </c>
      <c r="Y142" s="13" t="s">
        <v>69</v>
      </c>
      <c r="Z142" s="13">
        <v>6</v>
      </c>
      <c r="AA142" s="13"/>
      <c r="AB142" s="13"/>
      <c r="AC142" s="14">
        <v>44326</v>
      </c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 t="s">
        <v>344</v>
      </c>
      <c r="BD142" s="13" t="s">
        <v>345</v>
      </c>
      <c r="BE142" s="13"/>
      <c r="BF142" s="13">
        <v>5</v>
      </c>
      <c r="BG142" s="13"/>
      <c r="BH142" s="13"/>
      <c r="BI142" s="13"/>
      <c r="BJ142" s="13" t="s">
        <v>72</v>
      </c>
      <c r="BK142" s="13"/>
      <c r="BL142" s="13"/>
      <c r="BM142" s="13"/>
      <c r="BN142" s="13"/>
      <c r="BO142" s="14">
        <v>44320</v>
      </c>
      <c r="BP142" s="13" t="s">
        <v>77</v>
      </c>
      <c r="BQ142" s="13" t="s">
        <v>78</v>
      </c>
      <c r="BR142" s="13" t="s">
        <v>156</v>
      </c>
      <c r="BS142" s="13" t="s">
        <v>77</v>
      </c>
      <c r="BT142" s="13" t="s">
        <v>78</v>
      </c>
      <c r="BV142" s="13" t="str">
        <f t="shared" si="5"/>
        <v>ZB52BEEE18</v>
      </c>
    </row>
    <row r="143" spans="1:74" x14ac:dyDescent="0.25">
      <c r="A143" s="13">
        <v>2021</v>
      </c>
      <c r="B143" s="13">
        <v>3275</v>
      </c>
      <c r="C143" s="13">
        <v>63</v>
      </c>
      <c r="D143" s="13" t="s">
        <v>150</v>
      </c>
      <c r="E143" s="13">
        <v>302217</v>
      </c>
      <c r="F143" s="13" t="s">
        <v>188</v>
      </c>
      <c r="G143" s="14">
        <v>44320</v>
      </c>
      <c r="H143" s="13"/>
      <c r="I143" s="14">
        <v>44227</v>
      </c>
      <c r="J143" s="13" t="s">
        <v>440</v>
      </c>
      <c r="K143" s="13">
        <v>2021</v>
      </c>
      <c r="L143" s="13" t="s">
        <v>440</v>
      </c>
      <c r="M143" s="13"/>
      <c r="N143" s="13"/>
      <c r="O143" s="15">
        <v>1664</v>
      </c>
      <c r="P143" s="13" t="s">
        <v>73</v>
      </c>
      <c r="Q143" s="3">
        <f t="shared" si="4"/>
        <v>1664</v>
      </c>
      <c r="R143" s="13"/>
      <c r="S143" s="13"/>
      <c r="T143" s="13"/>
      <c r="U143" s="13">
        <v>21</v>
      </c>
      <c r="V143" s="13">
        <v>13010004</v>
      </c>
      <c r="W143" s="13" t="s">
        <v>151</v>
      </c>
      <c r="X143" s="13" t="s">
        <v>202</v>
      </c>
      <c r="Y143" s="13" t="s">
        <v>69</v>
      </c>
      <c r="Z143" s="13">
        <v>6</v>
      </c>
      <c r="AA143" s="13"/>
      <c r="AB143" s="13"/>
      <c r="AC143" s="14">
        <v>44326</v>
      </c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 t="s">
        <v>190</v>
      </c>
      <c r="BD143" s="13" t="s">
        <v>191</v>
      </c>
      <c r="BE143" s="13"/>
      <c r="BF143" s="13">
        <v>5</v>
      </c>
      <c r="BG143" s="13"/>
      <c r="BH143" s="13"/>
      <c r="BI143" s="13"/>
      <c r="BJ143" s="13" t="s">
        <v>72</v>
      </c>
      <c r="BK143" s="13"/>
      <c r="BL143" s="13"/>
      <c r="BM143" s="13"/>
      <c r="BN143" s="13"/>
      <c r="BO143" s="14">
        <v>44320</v>
      </c>
      <c r="BP143" s="13" t="s">
        <v>77</v>
      </c>
      <c r="BQ143" s="13" t="s">
        <v>78</v>
      </c>
      <c r="BR143" s="13" t="s">
        <v>156</v>
      </c>
      <c r="BS143" s="13" t="s">
        <v>77</v>
      </c>
      <c r="BT143" s="13" t="s">
        <v>78</v>
      </c>
      <c r="BV143" s="13" t="str">
        <f t="shared" si="5"/>
        <v>777967139A</v>
      </c>
    </row>
    <row r="144" spans="1:74" x14ac:dyDescent="0.25">
      <c r="A144" s="13">
        <v>2021</v>
      </c>
      <c r="B144" s="13">
        <v>3275</v>
      </c>
      <c r="C144" s="13">
        <v>65</v>
      </c>
      <c r="D144" s="13" t="s">
        <v>150</v>
      </c>
      <c r="E144" s="13">
        <v>302217</v>
      </c>
      <c r="F144" s="13" t="s">
        <v>188</v>
      </c>
      <c r="G144" s="14">
        <v>44320</v>
      </c>
      <c r="H144" s="13"/>
      <c r="I144" s="14">
        <v>44227</v>
      </c>
      <c r="J144" s="13" t="s">
        <v>436</v>
      </c>
      <c r="K144" s="13">
        <v>2021</v>
      </c>
      <c r="L144" s="13" t="s">
        <v>436</v>
      </c>
      <c r="M144" s="13"/>
      <c r="N144" s="13"/>
      <c r="O144" s="13">
        <v>75</v>
      </c>
      <c r="P144" s="13" t="s">
        <v>73</v>
      </c>
      <c r="Q144" s="3">
        <f t="shared" si="4"/>
        <v>75</v>
      </c>
      <c r="R144" s="13"/>
      <c r="S144" s="13"/>
      <c r="T144" s="13"/>
      <c r="U144" s="13">
        <v>21</v>
      </c>
      <c r="V144" s="13">
        <v>13010004</v>
      </c>
      <c r="W144" s="13" t="s">
        <v>151</v>
      </c>
      <c r="X144" s="13" t="s">
        <v>202</v>
      </c>
      <c r="Y144" s="13" t="s">
        <v>69</v>
      </c>
      <c r="Z144" s="13">
        <v>6</v>
      </c>
      <c r="AA144" s="13"/>
      <c r="AB144" s="13"/>
      <c r="AC144" s="14">
        <v>44326</v>
      </c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 t="s">
        <v>190</v>
      </c>
      <c r="BD144" s="13" t="s">
        <v>191</v>
      </c>
      <c r="BE144" s="13"/>
      <c r="BF144" s="13">
        <v>5</v>
      </c>
      <c r="BG144" s="13"/>
      <c r="BH144" s="13"/>
      <c r="BI144" s="13"/>
      <c r="BJ144" s="13" t="s">
        <v>72</v>
      </c>
      <c r="BK144" s="13"/>
      <c r="BL144" s="13"/>
      <c r="BM144" s="13"/>
      <c r="BN144" s="13"/>
      <c r="BO144" s="14">
        <v>44320</v>
      </c>
      <c r="BP144" s="13" t="s">
        <v>77</v>
      </c>
      <c r="BQ144" s="13" t="s">
        <v>78</v>
      </c>
      <c r="BR144" s="13" t="s">
        <v>156</v>
      </c>
      <c r="BS144" s="13" t="s">
        <v>77</v>
      </c>
      <c r="BT144" s="13" t="s">
        <v>78</v>
      </c>
      <c r="BV144" s="13" t="str">
        <f t="shared" si="5"/>
        <v>777967139A</v>
      </c>
    </row>
    <row r="145" spans="1:74" x14ac:dyDescent="0.25">
      <c r="A145" s="13">
        <v>2021</v>
      </c>
      <c r="B145" s="13">
        <v>3275</v>
      </c>
      <c r="C145" s="13">
        <v>73</v>
      </c>
      <c r="D145" s="13" t="s">
        <v>150</v>
      </c>
      <c r="E145" s="13">
        <v>311423</v>
      </c>
      <c r="F145" s="13" t="s">
        <v>490</v>
      </c>
      <c r="G145" s="14">
        <v>44320</v>
      </c>
      <c r="H145" s="13"/>
      <c r="I145" s="14">
        <v>44254</v>
      </c>
      <c r="J145" s="13" t="s">
        <v>605</v>
      </c>
      <c r="K145" s="13">
        <v>2021</v>
      </c>
      <c r="L145" s="13" t="s">
        <v>605</v>
      </c>
      <c r="M145" s="13"/>
      <c r="N145" s="13"/>
      <c r="O145" s="15">
        <v>1325</v>
      </c>
      <c r="P145" s="13" t="s">
        <v>73</v>
      </c>
      <c r="Q145" s="3">
        <f t="shared" si="4"/>
        <v>1325</v>
      </c>
      <c r="R145" s="13"/>
      <c r="S145" s="13"/>
      <c r="T145" s="13"/>
      <c r="U145" s="13">
        <v>21</v>
      </c>
      <c r="V145" s="13">
        <v>13010004</v>
      </c>
      <c r="W145" s="13" t="s">
        <v>151</v>
      </c>
      <c r="X145" s="13" t="s">
        <v>202</v>
      </c>
      <c r="Y145" s="13" t="s">
        <v>69</v>
      </c>
      <c r="Z145" s="13">
        <v>6</v>
      </c>
      <c r="AA145" s="13"/>
      <c r="AB145" s="13"/>
      <c r="AC145" s="14">
        <v>44326</v>
      </c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 t="s">
        <v>492</v>
      </c>
      <c r="BD145" s="13" t="s">
        <v>493</v>
      </c>
      <c r="BE145" s="13"/>
      <c r="BF145" s="13">
        <v>5</v>
      </c>
      <c r="BG145" s="13"/>
      <c r="BH145" s="13"/>
      <c r="BI145" s="13"/>
      <c r="BJ145" s="13" t="s">
        <v>72</v>
      </c>
      <c r="BK145" s="13"/>
      <c r="BL145" s="13"/>
      <c r="BM145" s="13"/>
      <c r="BN145" s="13"/>
      <c r="BO145" s="14">
        <v>44320</v>
      </c>
      <c r="BP145" s="13" t="s">
        <v>77</v>
      </c>
      <c r="BQ145" s="13" t="s">
        <v>78</v>
      </c>
      <c r="BR145" s="13" t="s">
        <v>156</v>
      </c>
      <c r="BS145" s="13" t="s">
        <v>77</v>
      </c>
      <c r="BT145" s="13" t="s">
        <v>78</v>
      </c>
      <c r="BV145" s="13" t="str">
        <f t="shared" si="5"/>
        <v>ZE82C24AF7</v>
      </c>
    </row>
    <row r="146" spans="1:74" x14ac:dyDescent="0.25">
      <c r="A146" s="13">
        <v>2021</v>
      </c>
      <c r="B146" s="13">
        <v>3275</v>
      </c>
      <c r="C146" s="13">
        <v>75</v>
      </c>
      <c r="D146" s="13" t="s">
        <v>150</v>
      </c>
      <c r="E146" s="13">
        <v>311423</v>
      </c>
      <c r="F146" s="13" t="s">
        <v>490</v>
      </c>
      <c r="G146" s="14">
        <v>44320</v>
      </c>
      <c r="H146" s="13"/>
      <c r="I146" s="14">
        <v>44254</v>
      </c>
      <c r="J146" s="13" t="s">
        <v>604</v>
      </c>
      <c r="K146" s="13">
        <v>2021</v>
      </c>
      <c r="L146" s="13" t="s">
        <v>604</v>
      </c>
      <c r="M146" s="13"/>
      <c r="N146" s="13"/>
      <c r="O146" s="13">
        <v>125</v>
      </c>
      <c r="P146" s="13" t="s">
        <v>73</v>
      </c>
      <c r="Q146" s="3">
        <f t="shared" si="4"/>
        <v>125</v>
      </c>
      <c r="R146" s="13"/>
      <c r="S146" s="13"/>
      <c r="T146" s="13"/>
      <c r="U146" s="13">
        <v>21</v>
      </c>
      <c r="V146" s="13">
        <v>13010004</v>
      </c>
      <c r="W146" s="13" t="s">
        <v>151</v>
      </c>
      <c r="X146" s="13" t="s">
        <v>202</v>
      </c>
      <c r="Y146" s="13" t="s">
        <v>69</v>
      </c>
      <c r="Z146" s="13">
        <v>6</v>
      </c>
      <c r="AA146" s="13"/>
      <c r="AB146" s="13"/>
      <c r="AC146" s="14">
        <v>44326</v>
      </c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 t="s">
        <v>492</v>
      </c>
      <c r="BD146" s="13" t="s">
        <v>493</v>
      </c>
      <c r="BE146" s="13"/>
      <c r="BF146" s="13">
        <v>5</v>
      </c>
      <c r="BG146" s="13"/>
      <c r="BH146" s="13"/>
      <c r="BI146" s="13"/>
      <c r="BJ146" s="13" t="s">
        <v>72</v>
      </c>
      <c r="BK146" s="13"/>
      <c r="BL146" s="13"/>
      <c r="BM146" s="13"/>
      <c r="BN146" s="13"/>
      <c r="BO146" s="14">
        <v>44320</v>
      </c>
      <c r="BP146" s="13" t="s">
        <v>77</v>
      </c>
      <c r="BQ146" s="13" t="s">
        <v>78</v>
      </c>
      <c r="BR146" s="13" t="s">
        <v>156</v>
      </c>
      <c r="BS146" s="13" t="s">
        <v>77</v>
      </c>
      <c r="BT146" s="13" t="s">
        <v>78</v>
      </c>
      <c r="BV146" s="13" t="str">
        <f t="shared" si="5"/>
        <v>ZE82C24AF7</v>
      </c>
    </row>
    <row r="147" spans="1:74" x14ac:dyDescent="0.25">
      <c r="A147" s="13">
        <v>2021</v>
      </c>
      <c r="B147" s="13">
        <v>3275</v>
      </c>
      <c r="C147" s="13">
        <v>77</v>
      </c>
      <c r="D147" s="13" t="s">
        <v>150</v>
      </c>
      <c r="E147" s="13">
        <v>311423</v>
      </c>
      <c r="F147" s="13" t="s">
        <v>490</v>
      </c>
      <c r="G147" s="14">
        <v>44320</v>
      </c>
      <c r="H147" s="13"/>
      <c r="I147" s="14">
        <v>44254</v>
      </c>
      <c r="J147" s="13" t="s">
        <v>603</v>
      </c>
      <c r="K147" s="13">
        <v>2021</v>
      </c>
      <c r="L147" s="13" t="s">
        <v>603</v>
      </c>
      <c r="M147" s="13"/>
      <c r="N147" s="13"/>
      <c r="O147" s="15">
        <v>1120</v>
      </c>
      <c r="P147" s="13" t="s">
        <v>73</v>
      </c>
      <c r="Q147" s="3">
        <f t="shared" si="4"/>
        <v>1120</v>
      </c>
      <c r="R147" s="13"/>
      <c r="S147" s="13"/>
      <c r="T147" s="13"/>
      <c r="U147" s="13">
        <v>21</v>
      </c>
      <c r="V147" s="13">
        <v>13010004</v>
      </c>
      <c r="W147" s="13" t="s">
        <v>151</v>
      </c>
      <c r="X147" s="13" t="s">
        <v>202</v>
      </c>
      <c r="Y147" s="13" t="s">
        <v>69</v>
      </c>
      <c r="Z147" s="13">
        <v>6</v>
      </c>
      <c r="AA147" s="13"/>
      <c r="AB147" s="13"/>
      <c r="AC147" s="14">
        <v>44326</v>
      </c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 t="s">
        <v>492</v>
      </c>
      <c r="BD147" s="13" t="s">
        <v>493</v>
      </c>
      <c r="BE147" s="13"/>
      <c r="BF147" s="13">
        <v>5</v>
      </c>
      <c r="BG147" s="13"/>
      <c r="BH147" s="13"/>
      <c r="BI147" s="13"/>
      <c r="BJ147" s="13" t="s">
        <v>72</v>
      </c>
      <c r="BK147" s="13"/>
      <c r="BL147" s="13"/>
      <c r="BM147" s="13"/>
      <c r="BN147" s="13"/>
      <c r="BO147" s="14">
        <v>44320</v>
      </c>
      <c r="BP147" s="13" t="s">
        <v>77</v>
      </c>
      <c r="BQ147" s="13" t="s">
        <v>78</v>
      </c>
      <c r="BR147" s="13" t="s">
        <v>156</v>
      </c>
      <c r="BS147" s="13" t="s">
        <v>77</v>
      </c>
      <c r="BT147" s="13" t="s">
        <v>78</v>
      </c>
      <c r="BV147" s="13" t="str">
        <f t="shared" si="5"/>
        <v>ZE82C24AF7</v>
      </c>
    </row>
    <row r="148" spans="1:74" x14ac:dyDescent="0.25">
      <c r="A148" s="13">
        <v>2021</v>
      </c>
      <c r="B148" s="13">
        <v>3275</v>
      </c>
      <c r="C148" s="13">
        <v>79</v>
      </c>
      <c r="D148" s="13" t="s">
        <v>150</v>
      </c>
      <c r="E148" s="13">
        <v>311423</v>
      </c>
      <c r="F148" s="13" t="s">
        <v>490</v>
      </c>
      <c r="G148" s="14">
        <v>44320</v>
      </c>
      <c r="H148" s="13"/>
      <c r="I148" s="14">
        <v>44254</v>
      </c>
      <c r="J148" s="13" t="s">
        <v>621</v>
      </c>
      <c r="K148" s="13">
        <v>2021</v>
      </c>
      <c r="L148" s="13" t="s">
        <v>621</v>
      </c>
      <c r="M148" s="13"/>
      <c r="N148" s="13"/>
      <c r="O148" s="15">
        <v>3290</v>
      </c>
      <c r="P148" s="13" t="s">
        <v>73</v>
      </c>
      <c r="Q148" s="3">
        <f t="shared" si="4"/>
        <v>3290</v>
      </c>
      <c r="R148" s="13"/>
      <c r="S148" s="13"/>
      <c r="T148" s="13"/>
      <c r="U148" s="13">
        <v>21</v>
      </c>
      <c r="V148" s="13">
        <v>13010004</v>
      </c>
      <c r="W148" s="13" t="s">
        <v>151</v>
      </c>
      <c r="X148" s="13" t="s">
        <v>202</v>
      </c>
      <c r="Y148" s="13" t="s">
        <v>69</v>
      </c>
      <c r="Z148" s="13">
        <v>6</v>
      </c>
      <c r="AA148" s="13"/>
      <c r="AB148" s="13"/>
      <c r="AC148" s="14">
        <v>44326</v>
      </c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 t="s">
        <v>492</v>
      </c>
      <c r="BD148" s="13" t="s">
        <v>493</v>
      </c>
      <c r="BE148" s="13"/>
      <c r="BF148" s="13">
        <v>5</v>
      </c>
      <c r="BG148" s="13"/>
      <c r="BH148" s="13"/>
      <c r="BI148" s="13"/>
      <c r="BJ148" s="13" t="s">
        <v>72</v>
      </c>
      <c r="BK148" s="13"/>
      <c r="BL148" s="13"/>
      <c r="BM148" s="13"/>
      <c r="BN148" s="13"/>
      <c r="BO148" s="14">
        <v>44320</v>
      </c>
      <c r="BP148" s="13" t="s">
        <v>77</v>
      </c>
      <c r="BQ148" s="13" t="s">
        <v>78</v>
      </c>
      <c r="BR148" s="13" t="s">
        <v>156</v>
      </c>
      <c r="BS148" s="13" t="s">
        <v>77</v>
      </c>
      <c r="BT148" s="13" t="s">
        <v>78</v>
      </c>
      <c r="BV148" s="13" t="str">
        <f t="shared" si="5"/>
        <v>ZE82C24AF7</v>
      </c>
    </row>
    <row r="149" spans="1:74" x14ac:dyDescent="0.25">
      <c r="A149" s="13">
        <v>2021</v>
      </c>
      <c r="B149" s="13">
        <v>3447</v>
      </c>
      <c r="C149" s="13">
        <v>7</v>
      </c>
      <c r="D149" s="13" t="s">
        <v>150</v>
      </c>
      <c r="E149" s="13">
        <v>311045</v>
      </c>
      <c r="F149" s="13" t="s">
        <v>826</v>
      </c>
      <c r="G149" s="14">
        <v>44326</v>
      </c>
      <c r="H149" s="13"/>
      <c r="I149" s="14">
        <v>44306</v>
      </c>
      <c r="J149" s="13" t="s">
        <v>90</v>
      </c>
      <c r="K149" s="13">
        <v>2021</v>
      </c>
      <c r="L149" s="13" t="s">
        <v>90</v>
      </c>
      <c r="M149" s="13"/>
      <c r="N149" s="13"/>
      <c r="O149" s="15">
        <v>2080</v>
      </c>
      <c r="P149" s="13" t="s">
        <v>73</v>
      </c>
      <c r="Q149" s="3">
        <f t="shared" si="4"/>
        <v>2080</v>
      </c>
      <c r="R149" s="13"/>
      <c r="S149" s="13"/>
      <c r="T149" s="13"/>
      <c r="U149" s="13">
        <v>504</v>
      </c>
      <c r="V149" s="13">
        <v>13010004</v>
      </c>
      <c r="W149" s="13" t="s">
        <v>151</v>
      </c>
      <c r="X149" s="13" t="s">
        <v>152</v>
      </c>
      <c r="Y149" s="13" t="s">
        <v>65</v>
      </c>
      <c r="Z149" s="13">
        <v>6</v>
      </c>
      <c r="AA149" s="13"/>
      <c r="AB149" s="13"/>
      <c r="AC149" s="14">
        <v>44327</v>
      </c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 t="s">
        <v>827</v>
      </c>
      <c r="BD149" s="13" t="s">
        <v>828</v>
      </c>
      <c r="BE149" s="13"/>
      <c r="BF149" s="13">
        <v>5</v>
      </c>
      <c r="BG149" s="13"/>
      <c r="BH149" s="13"/>
      <c r="BI149" s="13"/>
      <c r="BJ149" s="13" t="s">
        <v>72</v>
      </c>
      <c r="BK149" s="13"/>
      <c r="BL149" s="13"/>
      <c r="BM149" s="13"/>
      <c r="BN149" s="13"/>
      <c r="BO149" s="14">
        <v>44326</v>
      </c>
      <c r="BP149" s="13" t="s">
        <v>77</v>
      </c>
      <c r="BQ149" s="13" t="s">
        <v>78</v>
      </c>
      <c r="BR149" s="13" t="s">
        <v>156</v>
      </c>
      <c r="BS149" s="13" t="s">
        <v>77</v>
      </c>
      <c r="BT149" s="13" t="s">
        <v>78</v>
      </c>
      <c r="BV149" s="13" t="str">
        <f t="shared" si="5"/>
        <v>Z0D2F542D8</v>
      </c>
    </row>
    <row r="150" spans="1:74" x14ac:dyDescent="0.25">
      <c r="A150" s="13">
        <v>2021</v>
      </c>
      <c r="B150" s="13">
        <v>3447</v>
      </c>
      <c r="C150" s="13">
        <v>17</v>
      </c>
      <c r="D150" s="13" t="s">
        <v>150</v>
      </c>
      <c r="E150" s="13">
        <v>311674</v>
      </c>
      <c r="F150" s="13" t="s">
        <v>855</v>
      </c>
      <c r="G150" s="14">
        <v>44326</v>
      </c>
      <c r="H150" s="13"/>
      <c r="I150" s="14">
        <v>44305</v>
      </c>
      <c r="J150" s="13" t="s">
        <v>367</v>
      </c>
      <c r="K150" s="13">
        <v>2021</v>
      </c>
      <c r="L150" s="13" t="s">
        <v>367</v>
      </c>
      <c r="M150" s="13"/>
      <c r="N150" s="13"/>
      <c r="O150" s="15">
        <v>2137.6</v>
      </c>
      <c r="P150" s="13" t="s">
        <v>73</v>
      </c>
      <c r="Q150" s="3">
        <f t="shared" si="4"/>
        <v>2137.6</v>
      </c>
      <c r="R150" s="13"/>
      <c r="S150" s="13"/>
      <c r="T150" s="13"/>
      <c r="U150" s="13">
        <v>504</v>
      </c>
      <c r="V150" s="13">
        <v>13010004</v>
      </c>
      <c r="W150" s="13" t="s">
        <v>151</v>
      </c>
      <c r="X150" s="13" t="s">
        <v>152</v>
      </c>
      <c r="Y150" s="13" t="s">
        <v>69</v>
      </c>
      <c r="Z150" s="13">
        <v>6</v>
      </c>
      <c r="AA150" s="13"/>
      <c r="AB150" s="13"/>
      <c r="AC150" s="14">
        <v>44327</v>
      </c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 t="s">
        <v>856</v>
      </c>
      <c r="BD150" s="13" t="s">
        <v>857</v>
      </c>
      <c r="BE150" s="13"/>
      <c r="BF150" s="13">
        <v>5</v>
      </c>
      <c r="BG150" s="13"/>
      <c r="BH150" s="13"/>
      <c r="BI150" s="13"/>
      <c r="BJ150" s="13" t="s">
        <v>72</v>
      </c>
      <c r="BK150" s="13"/>
      <c r="BL150" s="13"/>
      <c r="BM150" s="13"/>
      <c r="BN150" s="13"/>
      <c r="BO150" s="14">
        <v>44326</v>
      </c>
      <c r="BP150" s="13" t="s">
        <v>77</v>
      </c>
      <c r="BQ150" s="13" t="s">
        <v>78</v>
      </c>
      <c r="BR150" s="13" t="s">
        <v>156</v>
      </c>
      <c r="BS150" s="13" t="s">
        <v>77</v>
      </c>
      <c r="BT150" s="13" t="s">
        <v>78</v>
      </c>
      <c r="BV150" s="13" t="str">
        <f t="shared" si="5"/>
        <v>Z7530C8F9D</v>
      </c>
    </row>
    <row r="151" spans="1:74" x14ac:dyDescent="0.25">
      <c r="A151" s="13">
        <v>2021</v>
      </c>
      <c r="B151" s="13">
        <v>3447</v>
      </c>
      <c r="C151" s="13">
        <v>39</v>
      </c>
      <c r="D151" s="13" t="s">
        <v>150</v>
      </c>
      <c r="E151" s="13">
        <v>311329</v>
      </c>
      <c r="F151" s="13" t="s">
        <v>889</v>
      </c>
      <c r="G151" s="14">
        <v>44326</v>
      </c>
      <c r="H151" s="13"/>
      <c r="I151" s="14">
        <v>44294</v>
      </c>
      <c r="J151" s="13" t="s">
        <v>890</v>
      </c>
      <c r="K151" s="13">
        <v>2021</v>
      </c>
      <c r="L151" s="13" t="s">
        <v>890</v>
      </c>
      <c r="M151" s="13"/>
      <c r="N151" s="13"/>
      <c r="O151" s="15">
        <v>3016</v>
      </c>
      <c r="P151" s="13" t="s">
        <v>73</v>
      </c>
      <c r="Q151" s="3">
        <f t="shared" si="4"/>
        <v>3016</v>
      </c>
      <c r="R151" s="13"/>
      <c r="S151" s="13"/>
      <c r="T151" s="13"/>
      <c r="U151" s="13">
        <v>504</v>
      </c>
      <c r="V151" s="13">
        <v>13010004</v>
      </c>
      <c r="W151" s="13" t="s">
        <v>151</v>
      </c>
      <c r="X151" s="13" t="s">
        <v>152</v>
      </c>
      <c r="Y151" s="13" t="s">
        <v>65</v>
      </c>
      <c r="Z151" s="13">
        <v>6</v>
      </c>
      <c r="AA151" s="13"/>
      <c r="AB151" s="13"/>
      <c r="AC151" s="14">
        <v>44327</v>
      </c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 t="s">
        <v>891</v>
      </c>
      <c r="BD151" s="13" t="s">
        <v>892</v>
      </c>
      <c r="BE151" s="13"/>
      <c r="BF151" s="13">
        <v>5</v>
      </c>
      <c r="BG151" s="13"/>
      <c r="BH151" s="13"/>
      <c r="BI151" s="13"/>
      <c r="BJ151" s="13" t="s">
        <v>72</v>
      </c>
      <c r="BK151" s="13"/>
      <c r="BL151" s="13"/>
      <c r="BM151" s="13"/>
      <c r="BN151" s="13"/>
      <c r="BO151" s="14">
        <v>44326</v>
      </c>
      <c r="BP151" s="13" t="s">
        <v>77</v>
      </c>
      <c r="BQ151" s="13" t="s">
        <v>78</v>
      </c>
      <c r="BR151" s="13" t="s">
        <v>156</v>
      </c>
      <c r="BS151" s="13" t="s">
        <v>77</v>
      </c>
      <c r="BT151" s="13" t="s">
        <v>78</v>
      </c>
      <c r="BV151" s="13" t="str">
        <f t="shared" si="5"/>
        <v>ZCC2E07E42</v>
      </c>
    </row>
    <row r="152" spans="1:74" x14ac:dyDescent="0.25">
      <c r="A152" s="13">
        <v>2021</v>
      </c>
      <c r="B152" s="13">
        <v>3567</v>
      </c>
      <c r="C152" s="13">
        <v>3</v>
      </c>
      <c r="D152" s="13" t="s">
        <v>150</v>
      </c>
      <c r="E152" s="13">
        <v>311524</v>
      </c>
      <c r="F152" s="13" t="s">
        <v>195</v>
      </c>
      <c r="G152" s="14">
        <v>44329</v>
      </c>
      <c r="H152" s="13"/>
      <c r="I152" s="14">
        <v>44302</v>
      </c>
      <c r="J152" s="13" t="s">
        <v>835</v>
      </c>
      <c r="K152" s="13">
        <v>2021</v>
      </c>
      <c r="L152" s="13" t="s">
        <v>835</v>
      </c>
      <c r="M152" s="13"/>
      <c r="N152" s="13"/>
      <c r="O152" s="15">
        <v>24189.4</v>
      </c>
      <c r="P152" s="13" t="s">
        <v>73</v>
      </c>
      <c r="Q152" s="3">
        <f t="shared" si="4"/>
        <v>24189.4</v>
      </c>
      <c r="R152" s="13"/>
      <c r="S152" s="13"/>
      <c r="T152" s="13"/>
      <c r="U152" s="13">
        <v>21</v>
      </c>
      <c r="V152" s="13"/>
      <c r="W152" s="13"/>
      <c r="X152" s="13" t="s">
        <v>202</v>
      </c>
      <c r="Y152" s="13" t="s">
        <v>69</v>
      </c>
      <c r="Z152" s="13">
        <v>6</v>
      </c>
      <c r="AA152" s="13"/>
      <c r="AB152" s="13"/>
      <c r="AC152" s="14">
        <v>44330</v>
      </c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 t="s">
        <v>122</v>
      </c>
      <c r="BD152" s="13" t="s">
        <v>123</v>
      </c>
      <c r="BE152" s="13"/>
      <c r="BF152" s="13">
        <v>5</v>
      </c>
      <c r="BG152" s="13"/>
      <c r="BH152" s="13"/>
      <c r="BI152" s="13"/>
      <c r="BJ152" s="13" t="s">
        <v>72</v>
      </c>
      <c r="BK152" s="13"/>
      <c r="BL152" s="13"/>
      <c r="BM152" s="13"/>
      <c r="BN152" s="13"/>
      <c r="BO152" s="14">
        <v>44329</v>
      </c>
      <c r="BP152" s="13" t="s">
        <v>77</v>
      </c>
      <c r="BQ152" s="13" t="s">
        <v>78</v>
      </c>
      <c r="BR152" s="13" t="s">
        <v>156</v>
      </c>
      <c r="BS152" s="13" t="s">
        <v>77</v>
      </c>
      <c r="BT152" s="13" t="s">
        <v>78</v>
      </c>
      <c r="BV152" s="13" t="str">
        <f t="shared" si="5"/>
        <v>79276041C7</v>
      </c>
    </row>
    <row r="153" spans="1:74" x14ac:dyDescent="0.25">
      <c r="A153" s="13">
        <v>2021</v>
      </c>
      <c r="B153" s="13">
        <v>3567</v>
      </c>
      <c r="C153" s="13">
        <v>17</v>
      </c>
      <c r="D153" s="13" t="s">
        <v>150</v>
      </c>
      <c r="E153" s="13">
        <v>311326</v>
      </c>
      <c r="F153" s="13" t="s">
        <v>221</v>
      </c>
      <c r="G153" s="14">
        <v>44329</v>
      </c>
      <c r="H153" s="13"/>
      <c r="I153" s="14">
        <v>44258</v>
      </c>
      <c r="J153" s="13" t="s">
        <v>670</v>
      </c>
      <c r="K153" s="13">
        <v>2021</v>
      </c>
      <c r="L153" s="13" t="s">
        <v>670</v>
      </c>
      <c r="M153" s="13"/>
      <c r="N153" s="13"/>
      <c r="O153" s="13">
        <v>810</v>
      </c>
      <c r="P153" s="13" t="s">
        <v>73</v>
      </c>
      <c r="Q153" s="3">
        <f t="shared" si="4"/>
        <v>810</v>
      </c>
      <c r="R153" s="13"/>
      <c r="S153" s="13"/>
      <c r="T153" s="13"/>
      <c r="U153" s="13">
        <v>21</v>
      </c>
      <c r="V153" s="13"/>
      <c r="W153" s="13"/>
      <c r="X153" s="13" t="s">
        <v>202</v>
      </c>
      <c r="Y153" s="13" t="s">
        <v>69</v>
      </c>
      <c r="Z153" s="13">
        <v>6</v>
      </c>
      <c r="AA153" s="13"/>
      <c r="AB153" s="13"/>
      <c r="AC153" s="14">
        <v>44330</v>
      </c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 t="s">
        <v>589</v>
      </c>
      <c r="BD153" s="13" t="s">
        <v>590</v>
      </c>
      <c r="BE153" s="13"/>
      <c r="BF153" s="13">
        <v>5</v>
      </c>
      <c r="BG153" s="13"/>
      <c r="BH153" s="13"/>
      <c r="BI153" s="13"/>
      <c r="BJ153" s="13" t="s">
        <v>72</v>
      </c>
      <c r="BK153" s="13"/>
      <c r="BL153" s="13"/>
      <c r="BM153" s="13"/>
      <c r="BN153" s="13"/>
      <c r="BO153" s="14">
        <v>44329</v>
      </c>
      <c r="BP153" s="13" t="s">
        <v>77</v>
      </c>
      <c r="BQ153" s="13" t="s">
        <v>78</v>
      </c>
      <c r="BR153" s="13" t="s">
        <v>156</v>
      </c>
      <c r="BS153" s="13" t="s">
        <v>77</v>
      </c>
      <c r="BT153" s="13" t="s">
        <v>78</v>
      </c>
      <c r="BV153" s="13" t="str">
        <f t="shared" si="5"/>
        <v>Z7330B34F8</v>
      </c>
    </row>
    <row r="154" spans="1:74" x14ac:dyDescent="0.25">
      <c r="A154" s="13">
        <v>2021</v>
      </c>
      <c r="B154" s="13">
        <v>3567</v>
      </c>
      <c r="C154" s="13">
        <v>19</v>
      </c>
      <c r="D154" s="13" t="s">
        <v>150</v>
      </c>
      <c r="E154" s="13">
        <v>300825</v>
      </c>
      <c r="F154" s="13" t="s">
        <v>187</v>
      </c>
      <c r="G154" s="14">
        <v>44329</v>
      </c>
      <c r="H154" s="13"/>
      <c r="I154" s="14">
        <v>44270</v>
      </c>
      <c r="J154" s="13" t="s">
        <v>677</v>
      </c>
      <c r="K154" s="13">
        <v>2021</v>
      </c>
      <c r="L154" s="13" t="s">
        <v>677</v>
      </c>
      <c r="M154" s="13"/>
      <c r="N154" s="13"/>
      <c r="O154" s="13">
        <v>153</v>
      </c>
      <c r="P154" s="13" t="s">
        <v>73</v>
      </c>
      <c r="Q154" s="3">
        <f t="shared" si="4"/>
        <v>153</v>
      </c>
      <c r="R154" s="13"/>
      <c r="S154" s="13"/>
      <c r="T154" s="13"/>
      <c r="U154" s="13">
        <v>21</v>
      </c>
      <c r="V154" s="13"/>
      <c r="W154" s="13"/>
      <c r="X154" s="13" t="s">
        <v>202</v>
      </c>
      <c r="Y154" s="13" t="s">
        <v>69</v>
      </c>
      <c r="Z154" s="13">
        <v>6</v>
      </c>
      <c r="AA154" s="13"/>
      <c r="AB154" s="13"/>
      <c r="AC154" s="14">
        <v>44330</v>
      </c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 t="s">
        <v>648</v>
      </c>
      <c r="BD154" s="13" t="s">
        <v>649</v>
      </c>
      <c r="BE154" s="13"/>
      <c r="BF154" s="13">
        <v>5</v>
      </c>
      <c r="BG154" s="13"/>
      <c r="BH154" s="13"/>
      <c r="BI154" s="13"/>
      <c r="BJ154" s="13" t="s">
        <v>72</v>
      </c>
      <c r="BK154" s="13"/>
      <c r="BL154" s="13"/>
      <c r="BM154" s="13"/>
      <c r="BN154" s="13"/>
      <c r="BO154" s="14">
        <v>44329</v>
      </c>
      <c r="BP154" s="13" t="s">
        <v>77</v>
      </c>
      <c r="BQ154" s="13" t="s">
        <v>78</v>
      </c>
      <c r="BR154" s="13" t="s">
        <v>156</v>
      </c>
      <c r="BS154" s="13" t="s">
        <v>77</v>
      </c>
      <c r="BT154" s="13" t="s">
        <v>78</v>
      </c>
      <c r="BV154" s="13" t="str">
        <f t="shared" si="5"/>
        <v>Z8630A8E82</v>
      </c>
    </row>
    <row r="155" spans="1:74" x14ac:dyDescent="0.25">
      <c r="A155" s="13">
        <v>2021</v>
      </c>
      <c r="B155" s="13">
        <v>3567</v>
      </c>
      <c r="C155" s="13">
        <v>21</v>
      </c>
      <c r="D155" s="13" t="s">
        <v>150</v>
      </c>
      <c r="E155" s="13">
        <v>300825</v>
      </c>
      <c r="F155" s="13" t="s">
        <v>187</v>
      </c>
      <c r="G155" s="14">
        <v>44329</v>
      </c>
      <c r="H155" s="13"/>
      <c r="I155" s="14">
        <v>44270</v>
      </c>
      <c r="J155" s="13" t="s">
        <v>676</v>
      </c>
      <c r="K155" s="13">
        <v>2021</v>
      </c>
      <c r="L155" s="13" t="s">
        <v>676</v>
      </c>
      <c r="M155" s="13"/>
      <c r="N155" s="13"/>
      <c r="O155" s="13">
        <v>111.6</v>
      </c>
      <c r="P155" s="13" t="s">
        <v>73</v>
      </c>
      <c r="Q155" s="3">
        <f t="shared" si="4"/>
        <v>111.6</v>
      </c>
      <c r="R155" s="13"/>
      <c r="S155" s="13"/>
      <c r="T155" s="13"/>
      <c r="U155" s="13">
        <v>21</v>
      </c>
      <c r="V155" s="13"/>
      <c r="W155" s="13"/>
      <c r="X155" s="13" t="s">
        <v>202</v>
      </c>
      <c r="Y155" s="13" t="s">
        <v>69</v>
      </c>
      <c r="Z155" s="13">
        <v>6</v>
      </c>
      <c r="AA155" s="13"/>
      <c r="AB155" s="13"/>
      <c r="AC155" s="14">
        <v>44330</v>
      </c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 t="s">
        <v>648</v>
      </c>
      <c r="BD155" s="13" t="s">
        <v>649</v>
      </c>
      <c r="BE155" s="13"/>
      <c r="BF155" s="13">
        <v>5</v>
      </c>
      <c r="BG155" s="13"/>
      <c r="BH155" s="13"/>
      <c r="BI155" s="13"/>
      <c r="BJ155" s="13" t="s">
        <v>72</v>
      </c>
      <c r="BK155" s="13"/>
      <c r="BL155" s="13"/>
      <c r="BM155" s="13"/>
      <c r="BN155" s="13"/>
      <c r="BO155" s="14">
        <v>44329</v>
      </c>
      <c r="BP155" s="13" t="s">
        <v>77</v>
      </c>
      <c r="BQ155" s="13" t="s">
        <v>78</v>
      </c>
      <c r="BR155" s="13" t="s">
        <v>156</v>
      </c>
      <c r="BS155" s="13" t="s">
        <v>77</v>
      </c>
      <c r="BT155" s="13" t="s">
        <v>78</v>
      </c>
      <c r="BV155" s="13" t="str">
        <f t="shared" si="5"/>
        <v>Z8630A8E82</v>
      </c>
    </row>
    <row r="156" spans="1:74" x14ac:dyDescent="0.25">
      <c r="A156" s="13">
        <v>2021</v>
      </c>
      <c r="B156" s="13">
        <v>3567</v>
      </c>
      <c r="C156" s="13">
        <v>23</v>
      </c>
      <c r="D156" s="13" t="s">
        <v>150</v>
      </c>
      <c r="E156" s="13">
        <v>300421</v>
      </c>
      <c r="F156" s="13" t="s">
        <v>172</v>
      </c>
      <c r="G156" s="14">
        <v>44329</v>
      </c>
      <c r="H156" s="13"/>
      <c r="I156" s="14">
        <v>44227</v>
      </c>
      <c r="J156" s="13" t="s">
        <v>454</v>
      </c>
      <c r="K156" s="13">
        <v>2021</v>
      </c>
      <c r="L156" s="13" t="s">
        <v>454</v>
      </c>
      <c r="M156" s="13"/>
      <c r="N156" s="13"/>
      <c r="O156" s="15">
        <v>5356.8</v>
      </c>
      <c r="P156" s="13" t="s">
        <v>73</v>
      </c>
      <c r="Q156" s="3">
        <f t="shared" si="4"/>
        <v>5356.8</v>
      </c>
      <c r="R156" s="13"/>
      <c r="S156" s="13"/>
      <c r="T156" s="13"/>
      <c r="U156" s="13">
        <v>21</v>
      </c>
      <c r="V156" s="13"/>
      <c r="W156" s="13"/>
      <c r="X156" s="13" t="s">
        <v>202</v>
      </c>
      <c r="Y156" s="13" t="s">
        <v>69</v>
      </c>
      <c r="Z156" s="13">
        <v>6</v>
      </c>
      <c r="AA156" s="13"/>
      <c r="AB156" s="13"/>
      <c r="AC156" s="14">
        <v>44330</v>
      </c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 t="s">
        <v>455</v>
      </c>
      <c r="BD156" s="13" t="s">
        <v>456</v>
      </c>
      <c r="BE156" s="13"/>
      <c r="BF156" s="13">
        <v>5</v>
      </c>
      <c r="BG156" s="13"/>
      <c r="BH156" s="13"/>
      <c r="BI156" s="13"/>
      <c r="BJ156" s="13" t="s">
        <v>72</v>
      </c>
      <c r="BK156" s="13"/>
      <c r="BL156" s="13"/>
      <c r="BM156" s="13"/>
      <c r="BN156" s="13"/>
      <c r="BO156" s="14">
        <v>44329</v>
      </c>
      <c r="BP156" s="13" t="s">
        <v>77</v>
      </c>
      <c r="BQ156" s="13" t="s">
        <v>78</v>
      </c>
      <c r="BR156" s="13" t="s">
        <v>156</v>
      </c>
      <c r="BS156" s="13" t="s">
        <v>77</v>
      </c>
      <c r="BT156" s="13" t="s">
        <v>78</v>
      </c>
      <c r="BV156" s="13" t="str">
        <f t="shared" si="5"/>
        <v xml:space="preserve">8577980507	</v>
      </c>
    </row>
    <row r="157" spans="1:74" x14ac:dyDescent="0.25">
      <c r="A157" s="13">
        <v>2021</v>
      </c>
      <c r="B157" s="13">
        <v>3567</v>
      </c>
      <c r="C157" s="13">
        <v>25</v>
      </c>
      <c r="D157" s="13" t="s">
        <v>150</v>
      </c>
      <c r="E157" s="13">
        <v>302046</v>
      </c>
      <c r="F157" s="13" t="s">
        <v>260</v>
      </c>
      <c r="G157" s="14">
        <v>44329</v>
      </c>
      <c r="H157" s="13"/>
      <c r="I157" s="14">
        <v>44270</v>
      </c>
      <c r="J157" s="13" t="s">
        <v>672</v>
      </c>
      <c r="K157" s="13">
        <v>2021</v>
      </c>
      <c r="L157" s="13" t="s">
        <v>672</v>
      </c>
      <c r="M157" s="13"/>
      <c r="N157" s="13"/>
      <c r="O157" s="15">
        <v>1486.86</v>
      </c>
      <c r="P157" s="13" t="s">
        <v>73</v>
      </c>
      <c r="Q157" s="3">
        <f t="shared" si="4"/>
        <v>1486.86</v>
      </c>
      <c r="R157" s="13"/>
      <c r="S157" s="13"/>
      <c r="T157" s="13"/>
      <c r="U157" s="13">
        <v>21</v>
      </c>
      <c r="V157" s="13"/>
      <c r="W157" s="13"/>
      <c r="X157" s="13" t="s">
        <v>202</v>
      </c>
      <c r="Y157" s="13" t="s">
        <v>69</v>
      </c>
      <c r="Z157" s="13">
        <v>6</v>
      </c>
      <c r="AA157" s="13"/>
      <c r="AB157" s="13"/>
      <c r="AC157" s="14">
        <v>44330</v>
      </c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 t="s">
        <v>262</v>
      </c>
      <c r="BD157" s="13" t="s">
        <v>263</v>
      </c>
      <c r="BE157" s="13"/>
      <c r="BF157" s="13">
        <v>5</v>
      </c>
      <c r="BG157" s="13"/>
      <c r="BH157" s="13"/>
      <c r="BI157" s="13"/>
      <c r="BJ157" s="13" t="s">
        <v>72</v>
      </c>
      <c r="BK157" s="13"/>
      <c r="BL157" s="13"/>
      <c r="BM157" s="13"/>
      <c r="BN157" s="13"/>
      <c r="BO157" s="14">
        <v>44329</v>
      </c>
      <c r="BP157" s="13" t="s">
        <v>77</v>
      </c>
      <c r="BQ157" s="13" t="s">
        <v>78</v>
      </c>
      <c r="BR157" s="13" t="s">
        <v>156</v>
      </c>
      <c r="BS157" s="13" t="s">
        <v>77</v>
      </c>
      <c r="BT157" s="13" t="s">
        <v>78</v>
      </c>
      <c r="BV157" s="13" t="str">
        <f t="shared" si="5"/>
        <v xml:space="preserve">7213152156	</v>
      </c>
    </row>
    <row r="158" spans="1:74" x14ac:dyDescent="0.25">
      <c r="A158" s="13">
        <v>2021</v>
      </c>
      <c r="B158" s="13">
        <v>3567</v>
      </c>
      <c r="C158" s="13">
        <v>27</v>
      </c>
      <c r="D158" s="13" t="s">
        <v>150</v>
      </c>
      <c r="E158" s="13">
        <v>310960</v>
      </c>
      <c r="F158" s="13" t="s">
        <v>180</v>
      </c>
      <c r="G158" s="14">
        <v>44329</v>
      </c>
      <c r="H158" s="13"/>
      <c r="I158" s="14">
        <v>44255</v>
      </c>
      <c r="J158" s="13" t="s">
        <v>625</v>
      </c>
      <c r="K158" s="13">
        <v>2021</v>
      </c>
      <c r="L158" s="13" t="s">
        <v>625</v>
      </c>
      <c r="M158" s="13"/>
      <c r="N158" s="13"/>
      <c r="O158" s="15">
        <v>1048.5</v>
      </c>
      <c r="P158" s="13" t="s">
        <v>73</v>
      </c>
      <c r="Q158" s="3">
        <f t="shared" si="4"/>
        <v>1048.5</v>
      </c>
      <c r="R158" s="13"/>
      <c r="S158" s="13"/>
      <c r="T158" s="13"/>
      <c r="U158" s="13">
        <v>21</v>
      </c>
      <c r="V158" s="13"/>
      <c r="W158" s="13"/>
      <c r="X158" s="13" t="s">
        <v>202</v>
      </c>
      <c r="Y158" s="13" t="s">
        <v>69</v>
      </c>
      <c r="Z158" s="13">
        <v>6</v>
      </c>
      <c r="AA158" s="13"/>
      <c r="AB158" s="13"/>
      <c r="AC158" s="14">
        <v>44330</v>
      </c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 t="s">
        <v>623</v>
      </c>
      <c r="BD158" s="13" t="s">
        <v>624</v>
      </c>
      <c r="BE158" s="13"/>
      <c r="BF158" s="13">
        <v>5</v>
      </c>
      <c r="BG158" s="13"/>
      <c r="BH158" s="13"/>
      <c r="BI158" s="13"/>
      <c r="BJ158" s="13" t="s">
        <v>72</v>
      </c>
      <c r="BK158" s="13"/>
      <c r="BL158" s="13"/>
      <c r="BM158" s="13"/>
      <c r="BN158" s="13"/>
      <c r="BO158" s="14">
        <v>44329</v>
      </c>
      <c r="BP158" s="13" t="s">
        <v>77</v>
      </c>
      <c r="BQ158" s="13" t="s">
        <v>78</v>
      </c>
      <c r="BR158" s="13" t="s">
        <v>156</v>
      </c>
      <c r="BS158" s="13" t="s">
        <v>77</v>
      </c>
      <c r="BT158" s="13" t="s">
        <v>78</v>
      </c>
      <c r="BV158" s="13" t="str">
        <f t="shared" si="5"/>
        <v>Z6E305D6F7</v>
      </c>
    </row>
    <row r="159" spans="1:74" x14ac:dyDescent="0.25">
      <c r="A159" s="13">
        <v>2021</v>
      </c>
      <c r="B159" s="13">
        <v>3567</v>
      </c>
      <c r="C159" s="13">
        <v>29</v>
      </c>
      <c r="D159" s="13" t="s">
        <v>150</v>
      </c>
      <c r="E159" s="13">
        <v>310960</v>
      </c>
      <c r="F159" s="13" t="s">
        <v>180</v>
      </c>
      <c r="G159" s="14">
        <v>44329</v>
      </c>
      <c r="H159" s="13"/>
      <c r="I159" s="14">
        <v>44255</v>
      </c>
      <c r="J159" s="13" t="s">
        <v>622</v>
      </c>
      <c r="K159" s="13">
        <v>2021</v>
      </c>
      <c r="L159" s="13" t="s">
        <v>622</v>
      </c>
      <c r="M159" s="13"/>
      <c r="N159" s="13"/>
      <c r="O159" s="15">
        <v>2322</v>
      </c>
      <c r="P159" s="13" t="s">
        <v>73</v>
      </c>
      <c r="Q159" s="3">
        <f t="shared" si="4"/>
        <v>2322</v>
      </c>
      <c r="R159" s="13"/>
      <c r="S159" s="13"/>
      <c r="T159" s="13"/>
      <c r="U159" s="13">
        <v>21</v>
      </c>
      <c r="V159" s="13"/>
      <c r="W159" s="13"/>
      <c r="X159" s="13" t="s">
        <v>202</v>
      </c>
      <c r="Y159" s="13" t="s">
        <v>69</v>
      </c>
      <c r="Z159" s="13">
        <v>6</v>
      </c>
      <c r="AA159" s="13"/>
      <c r="AB159" s="13"/>
      <c r="AC159" s="14">
        <v>44330</v>
      </c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 t="s">
        <v>623</v>
      </c>
      <c r="BD159" s="13" t="s">
        <v>624</v>
      </c>
      <c r="BE159" s="13"/>
      <c r="BF159" s="13">
        <v>5</v>
      </c>
      <c r="BG159" s="13"/>
      <c r="BH159" s="13"/>
      <c r="BI159" s="13"/>
      <c r="BJ159" s="13" t="s">
        <v>72</v>
      </c>
      <c r="BK159" s="13"/>
      <c r="BL159" s="13"/>
      <c r="BM159" s="13"/>
      <c r="BN159" s="13"/>
      <c r="BO159" s="14">
        <v>44329</v>
      </c>
      <c r="BP159" s="13" t="s">
        <v>77</v>
      </c>
      <c r="BQ159" s="13" t="s">
        <v>78</v>
      </c>
      <c r="BR159" s="13" t="s">
        <v>156</v>
      </c>
      <c r="BS159" s="13" t="s">
        <v>77</v>
      </c>
      <c r="BT159" s="13" t="s">
        <v>78</v>
      </c>
      <c r="BV159" s="13" t="str">
        <f t="shared" si="5"/>
        <v>Z6E305D6F7</v>
      </c>
    </row>
    <row r="160" spans="1:74" x14ac:dyDescent="0.25">
      <c r="A160" s="13">
        <v>2021</v>
      </c>
      <c r="B160" s="13">
        <v>3567</v>
      </c>
      <c r="C160" s="13">
        <v>31</v>
      </c>
      <c r="D160" s="13" t="s">
        <v>150</v>
      </c>
      <c r="E160" s="13">
        <v>310960</v>
      </c>
      <c r="F160" s="13" t="s">
        <v>180</v>
      </c>
      <c r="G160" s="14">
        <v>44329</v>
      </c>
      <c r="H160" s="13"/>
      <c r="I160" s="14">
        <v>44286</v>
      </c>
      <c r="J160" s="13" t="s">
        <v>806</v>
      </c>
      <c r="K160" s="13">
        <v>2021</v>
      </c>
      <c r="L160" s="13" t="s">
        <v>806</v>
      </c>
      <c r="M160" s="13"/>
      <c r="N160" s="13"/>
      <c r="O160" s="13">
        <v>450</v>
      </c>
      <c r="P160" s="13" t="s">
        <v>73</v>
      </c>
      <c r="Q160" s="3">
        <f t="shared" si="4"/>
        <v>450</v>
      </c>
      <c r="R160" s="13"/>
      <c r="S160" s="13"/>
      <c r="T160" s="13"/>
      <c r="U160" s="13">
        <v>21</v>
      </c>
      <c r="V160" s="13"/>
      <c r="W160" s="13"/>
      <c r="X160" s="13" t="s">
        <v>202</v>
      </c>
      <c r="Y160" s="13" t="s">
        <v>69</v>
      </c>
      <c r="Z160" s="13">
        <v>6</v>
      </c>
      <c r="AA160" s="13"/>
      <c r="AB160" s="13"/>
      <c r="AC160" s="14">
        <v>44330</v>
      </c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 t="s">
        <v>623</v>
      </c>
      <c r="BD160" s="13" t="s">
        <v>624</v>
      </c>
      <c r="BE160" s="13"/>
      <c r="BF160" s="13">
        <v>5</v>
      </c>
      <c r="BG160" s="13"/>
      <c r="BH160" s="13"/>
      <c r="BI160" s="13"/>
      <c r="BJ160" s="13" t="s">
        <v>72</v>
      </c>
      <c r="BK160" s="13"/>
      <c r="BL160" s="13"/>
      <c r="BM160" s="13"/>
      <c r="BN160" s="13"/>
      <c r="BO160" s="14">
        <v>44329</v>
      </c>
      <c r="BP160" s="13" t="s">
        <v>77</v>
      </c>
      <c r="BQ160" s="13" t="s">
        <v>78</v>
      </c>
      <c r="BR160" s="13" t="s">
        <v>156</v>
      </c>
      <c r="BS160" s="13" t="s">
        <v>77</v>
      </c>
      <c r="BT160" s="13" t="s">
        <v>78</v>
      </c>
      <c r="BV160" s="13" t="str">
        <f t="shared" si="5"/>
        <v>Z6E305D6F7</v>
      </c>
    </row>
    <row r="161" spans="1:74" x14ac:dyDescent="0.25">
      <c r="A161" s="13">
        <v>2021</v>
      </c>
      <c r="B161" s="13">
        <v>3567</v>
      </c>
      <c r="C161" s="13">
        <v>33</v>
      </c>
      <c r="D161" s="13" t="s">
        <v>150</v>
      </c>
      <c r="E161" s="13">
        <v>310960</v>
      </c>
      <c r="F161" s="13" t="s">
        <v>180</v>
      </c>
      <c r="G161" s="14">
        <v>44329</v>
      </c>
      <c r="H161" s="13"/>
      <c r="I161" s="14">
        <v>44286</v>
      </c>
      <c r="J161" s="13" t="s">
        <v>825</v>
      </c>
      <c r="K161" s="13">
        <v>2021</v>
      </c>
      <c r="L161" s="13" t="s">
        <v>825</v>
      </c>
      <c r="M161" s="13"/>
      <c r="N161" s="13"/>
      <c r="O161" s="15">
        <v>2394</v>
      </c>
      <c r="P161" s="13" t="s">
        <v>73</v>
      </c>
      <c r="Q161" s="3">
        <f t="shared" si="4"/>
        <v>2394</v>
      </c>
      <c r="R161" s="13"/>
      <c r="S161" s="13"/>
      <c r="T161" s="13"/>
      <c r="U161" s="13">
        <v>21</v>
      </c>
      <c r="V161" s="13"/>
      <c r="W161" s="13"/>
      <c r="X161" s="13" t="s">
        <v>202</v>
      </c>
      <c r="Y161" s="13" t="s">
        <v>69</v>
      </c>
      <c r="Z161" s="13">
        <v>6</v>
      </c>
      <c r="AA161" s="13"/>
      <c r="AB161" s="13"/>
      <c r="AC161" s="14">
        <v>44330</v>
      </c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 t="s">
        <v>623</v>
      </c>
      <c r="BD161" s="13" t="s">
        <v>624</v>
      </c>
      <c r="BE161" s="13"/>
      <c r="BF161" s="13">
        <v>5</v>
      </c>
      <c r="BG161" s="13"/>
      <c r="BH161" s="13"/>
      <c r="BI161" s="13"/>
      <c r="BJ161" s="13" t="s">
        <v>72</v>
      </c>
      <c r="BK161" s="13"/>
      <c r="BL161" s="13"/>
      <c r="BM161" s="13"/>
      <c r="BN161" s="13"/>
      <c r="BO161" s="14">
        <v>44329</v>
      </c>
      <c r="BP161" s="13" t="s">
        <v>77</v>
      </c>
      <c r="BQ161" s="13" t="s">
        <v>78</v>
      </c>
      <c r="BR161" s="13" t="s">
        <v>156</v>
      </c>
      <c r="BS161" s="13" t="s">
        <v>77</v>
      </c>
      <c r="BT161" s="13" t="s">
        <v>78</v>
      </c>
      <c r="BV161" s="13" t="str">
        <f t="shared" si="5"/>
        <v>Z6E305D6F7</v>
      </c>
    </row>
    <row r="162" spans="1:74" x14ac:dyDescent="0.25">
      <c r="A162" s="13">
        <v>2021</v>
      </c>
      <c r="B162" s="13">
        <v>3567</v>
      </c>
      <c r="C162" s="13">
        <v>37</v>
      </c>
      <c r="D162" s="13" t="s">
        <v>150</v>
      </c>
      <c r="E162" s="13">
        <v>311180</v>
      </c>
      <c r="F162" s="13" t="s">
        <v>206</v>
      </c>
      <c r="G162" s="14">
        <v>44329</v>
      </c>
      <c r="H162" s="13"/>
      <c r="I162" s="14">
        <v>44207</v>
      </c>
      <c r="J162" s="13" t="s">
        <v>207</v>
      </c>
      <c r="K162" s="13">
        <v>2021</v>
      </c>
      <c r="L162" s="13" t="s">
        <v>207</v>
      </c>
      <c r="M162" s="13"/>
      <c r="N162" s="13"/>
      <c r="O162" s="15">
        <v>4000</v>
      </c>
      <c r="P162" s="13" t="s">
        <v>73</v>
      </c>
      <c r="Q162" s="3">
        <f t="shared" si="4"/>
        <v>4000</v>
      </c>
      <c r="R162" s="13"/>
      <c r="S162" s="13"/>
      <c r="T162" s="13"/>
      <c r="U162" s="13">
        <v>21</v>
      </c>
      <c r="V162" s="13"/>
      <c r="W162" s="13"/>
      <c r="X162" s="13" t="s">
        <v>202</v>
      </c>
      <c r="Y162" s="13" t="s">
        <v>69</v>
      </c>
      <c r="Z162" s="13">
        <v>6</v>
      </c>
      <c r="AA162" s="13"/>
      <c r="AB162" s="13"/>
      <c r="AC162" s="14">
        <v>44330</v>
      </c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 t="s">
        <v>208</v>
      </c>
      <c r="BD162" s="13" t="s">
        <v>209</v>
      </c>
      <c r="BE162" s="13"/>
      <c r="BF162" s="13">
        <v>5</v>
      </c>
      <c r="BG162" s="13"/>
      <c r="BH162" s="13"/>
      <c r="BI162" s="13"/>
      <c r="BJ162" s="13" t="s">
        <v>72</v>
      </c>
      <c r="BK162" s="13"/>
      <c r="BL162" s="13"/>
      <c r="BM162" s="13"/>
      <c r="BN162" s="13"/>
      <c r="BO162" s="14">
        <v>44329</v>
      </c>
      <c r="BP162" s="13" t="s">
        <v>77</v>
      </c>
      <c r="BQ162" s="13" t="s">
        <v>78</v>
      </c>
      <c r="BR162" s="13" t="s">
        <v>156</v>
      </c>
      <c r="BS162" s="13" t="s">
        <v>77</v>
      </c>
      <c r="BT162" s="13" t="s">
        <v>78</v>
      </c>
      <c r="BV162" s="13" t="str">
        <f t="shared" si="5"/>
        <v>Z1F2F311F7</v>
      </c>
    </row>
    <row r="163" spans="1:74" x14ac:dyDescent="0.25">
      <c r="A163" s="13">
        <v>2021</v>
      </c>
      <c r="B163" s="13">
        <v>3567</v>
      </c>
      <c r="C163" s="13">
        <v>39</v>
      </c>
      <c r="D163" s="13" t="s">
        <v>150</v>
      </c>
      <c r="E163" s="13">
        <v>300068</v>
      </c>
      <c r="F163" s="13" t="s">
        <v>214</v>
      </c>
      <c r="G163" s="14">
        <v>44329</v>
      </c>
      <c r="H163" s="13"/>
      <c r="I163" s="14">
        <v>44270</v>
      </c>
      <c r="J163" s="13" t="s">
        <v>692</v>
      </c>
      <c r="K163" s="13">
        <v>2021</v>
      </c>
      <c r="L163" s="13" t="s">
        <v>692</v>
      </c>
      <c r="M163" s="13"/>
      <c r="N163" s="13"/>
      <c r="O163" s="13">
        <v>405.37</v>
      </c>
      <c r="P163" s="13" t="s">
        <v>73</v>
      </c>
      <c r="Q163" s="3">
        <f t="shared" si="4"/>
        <v>405.37</v>
      </c>
      <c r="R163" s="13"/>
      <c r="S163" s="13"/>
      <c r="T163" s="13"/>
      <c r="U163" s="13">
        <v>21</v>
      </c>
      <c r="V163" s="13"/>
      <c r="W163" s="13"/>
      <c r="X163" s="13" t="s">
        <v>202</v>
      </c>
      <c r="Y163" s="13" t="s">
        <v>69</v>
      </c>
      <c r="Z163" s="13">
        <v>6</v>
      </c>
      <c r="AA163" s="13"/>
      <c r="AB163" s="13"/>
      <c r="AC163" s="14">
        <v>44330</v>
      </c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 t="s">
        <v>303</v>
      </c>
      <c r="BD163" s="13" t="s">
        <v>304</v>
      </c>
      <c r="BE163" s="13"/>
      <c r="BF163" s="13">
        <v>5</v>
      </c>
      <c r="BG163" s="13"/>
      <c r="BH163" s="13"/>
      <c r="BI163" s="13"/>
      <c r="BJ163" s="13" t="s">
        <v>72</v>
      </c>
      <c r="BK163" s="13"/>
      <c r="BL163" s="13"/>
      <c r="BM163" s="13"/>
      <c r="BN163" s="13"/>
      <c r="BO163" s="14">
        <v>44329</v>
      </c>
      <c r="BP163" s="13" t="s">
        <v>77</v>
      </c>
      <c r="BQ163" s="13" t="s">
        <v>78</v>
      </c>
      <c r="BR163" s="13" t="s">
        <v>156</v>
      </c>
      <c r="BS163" s="13" t="s">
        <v>77</v>
      </c>
      <c r="BT163" s="13" t="s">
        <v>78</v>
      </c>
      <c r="BV163" s="13" t="str">
        <f t="shared" si="5"/>
        <v>ZAF2FF67A6</v>
      </c>
    </row>
    <row r="164" spans="1:74" x14ac:dyDescent="0.25">
      <c r="A164" s="13">
        <v>2021</v>
      </c>
      <c r="B164" s="13">
        <v>3567</v>
      </c>
      <c r="C164" s="13">
        <v>41</v>
      </c>
      <c r="D164" s="13" t="s">
        <v>150</v>
      </c>
      <c r="E164" s="13">
        <v>300068</v>
      </c>
      <c r="F164" s="13" t="s">
        <v>214</v>
      </c>
      <c r="G164" s="14">
        <v>44329</v>
      </c>
      <c r="H164" s="13"/>
      <c r="I164" s="14">
        <v>44270</v>
      </c>
      <c r="J164" s="13" t="s">
        <v>693</v>
      </c>
      <c r="K164" s="13">
        <v>2021</v>
      </c>
      <c r="L164" s="13" t="s">
        <v>693</v>
      </c>
      <c r="M164" s="13"/>
      <c r="N164" s="13"/>
      <c r="O164" s="13">
        <v>505</v>
      </c>
      <c r="P164" s="13" t="s">
        <v>73</v>
      </c>
      <c r="Q164" s="3">
        <f t="shared" si="4"/>
        <v>505</v>
      </c>
      <c r="R164" s="13"/>
      <c r="S164" s="13"/>
      <c r="T164" s="13"/>
      <c r="U164" s="13">
        <v>21</v>
      </c>
      <c r="V164" s="13"/>
      <c r="W164" s="13"/>
      <c r="X164" s="13" t="s">
        <v>202</v>
      </c>
      <c r="Y164" s="13" t="s">
        <v>69</v>
      </c>
      <c r="Z164" s="13">
        <v>6</v>
      </c>
      <c r="AA164" s="13"/>
      <c r="AB164" s="13"/>
      <c r="AC164" s="14">
        <v>44330</v>
      </c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 t="s">
        <v>306</v>
      </c>
      <c r="BD164" s="13" t="s">
        <v>307</v>
      </c>
      <c r="BE164" s="13"/>
      <c r="BF164" s="13">
        <v>5</v>
      </c>
      <c r="BG164" s="13"/>
      <c r="BH164" s="13"/>
      <c r="BI164" s="13"/>
      <c r="BJ164" s="13" t="s">
        <v>72</v>
      </c>
      <c r="BK164" s="13"/>
      <c r="BL164" s="13"/>
      <c r="BM164" s="13"/>
      <c r="BN164" s="13"/>
      <c r="BO164" s="14">
        <v>44329</v>
      </c>
      <c r="BP164" s="13" t="s">
        <v>77</v>
      </c>
      <c r="BQ164" s="13" t="s">
        <v>78</v>
      </c>
      <c r="BR164" s="13" t="s">
        <v>156</v>
      </c>
      <c r="BS164" s="13" t="s">
        <v>77</v>
      </c>
      <c r="BT164" s="13" t="s">
        <v>78</v>
      </c>
      <c r="BV164" s="13" t="str">
        <f t="shared" si="5"/>
        <v>ZEC2FF676C</v>
      </c>
    </row>
    <row r="165" spans="1:74" x14ac:dyDescent="0.25">
      <c r="A165" s="13">
        <v>2021</v>
      </c>
      <c r="B165" s="13">
        <v>3567</v>
      </c>
      <c r="C165" s="13">
        <v>43</v>
      </c>
      <c r="D165" s="13" t="s">
        <v>150</v>
      </c>
      <c r="E165" s="13">
        <v>300068</v>
      </c>
      <c r="F165" s="13" t="s">
        <v>214</v>
      </c>
      <c r="G165" s="14">
        <v>44329</v>
      </c>
      <c r="H165" s="13"/>
      <c r="I165" s="14">
        <v>44270</v>
      </c>
      <c r="J165" s="13" t="s">
        <v>695</v>
      </c>
      <c r="K165" s="13">
        <v>2021</v>
      </c>
      <c r="L165" s="13" t="s">
        <v>695</v>
      </c>
      <c r="M165" s="13"/>
      <c r="N165" s="13"/>
      <c r="O165" s="13">
        <v>48.25</v>
      </c>
      <c r="P165" s="13" t="s">
        <v>73</v>
      </c>
      <c r="Q165" s="3">
        <f t="shared" si="4"/>
        <v>48.25</v>
      </c>
      <c r="R165" s="13"/>
      <c r="S165" s="13"/>
      <c r="T165" s="13"/>
      <c r="U165" s="13">
        <v>21</v>
      </c>
      <c r="V165" s="13"/>
      <c r="W165" s="13"/>
      <c r="X165" s="13" t="s">
        <v>202</v>
      </c>
      <c r="Y165" s="13" t="s">
        <v>69</v>
      </c>
      <c r="Z165" s="13">
        <v>6</v>
      </c>
      <c r="AA165" s="13"/>
      <c r="AB165" s="13"/>
      <c r="AC165" s="14">
        <v>44330</v>
      </c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 t="s">
        <v>303</v>
      </c>
      <c r="BD165" s="13" t="s">
        <v>304</v>
      </c>
      <c r="BE165" s="13"/>
      <c r="BF165" s="13">
        <v>5</v>
      </c>
      <c r="BG165" s="13"/>
      <c r="BH165" s="13"/>
      <c r="BI165" s="13"/>
      <c r="BJ165" s="13" t="s">
        <v>72</v>
      </c>
      <c r="BK165" s="13"/>
      <c r="BL165" s="13"/>
      <c r="BM165" s="13"/>
      <c r="BN165" s="13"/>
      <c r="BO165" s="14">
        <v>44329</v>
      </c>
      <c r="BP165" s="13" t="s">
        <v>77</v>
      </c>
      <c r="BQ165" s="13" t="s">
        <v>78</v>
      </c>
      <c r="BR165" s="13" t="s">
        <v>156</v>
      </c>
      <c r="BS165" s="13" t="s">
        <v>77</v>
      </c>
      <c r="BT165" s="13" t="s">
        <v>78</v>
      </c>
      <c r="BV165" s="13" t="str">
        <f t="shared" si="5"/>
        <v>ZAF2FF67A6</v>
      </c>
    </row>
    <row r="166" spans="1:74" x14ac:dyDescent="0.25">
      <c r="A166" s="13">
        <v>2021</v>
      </c>
      <c r="B166" s="13">
        <v>3567</v>
      </c>
      <c r="C166" s="13">
        <v>45</v>
      </c>
      <c r="D166" s="13" t="s">
        <v>150</v>
      </c>
      <c r="E166" s="13">
        <v>300068</v>
      </c>
      <c r="F166" s="13" t="s">
        <v>214</v>
      </c>
      <c r="G166" s="14">
        <v>44329</v>
      </c>
      <c r="H166" s="13"/>
      <c r="I166" s="14">
        <v>44270</v>
      </c>
      <c r="J166" s="13" t="s">
        <v>694</v>
      </c>
      <c r="K166" s="13">
        <v>2021</v>
      </c>
      <c r="L166" s="13" t="s">
        <v>694</v>
      </c>
      <c r="M166" s="13"/>
      <c r="N166" s="13"/>
      <c r="O166" s="13">
        <v>32.229999999999997</v>
      </c>
      <c r="P166" s="13" t="s">
        <v>73</v>
      </c>
      <c r="Q166" s="3">
        <f t="shared" si="4"/>
        <v>32.229999999999997</v>
      </c>
      <c r="R166" s="13"/>
      <c r="S166" s="13"/>
      <c r="T166" s="13"/>
      <c r="U166" s="13">
        <v>21</v>
      </c>
      <c r="V166" s="13"/>
      <c r="W166" s="13"/>
      <c r="X166" s="13" t="s">
        <v>202</v>
      </c>
      <c r="Y166" s="13" t="s">
        <v>69</v>
      </c>
      <c r="Z166" s="13">
        <v>6</v>
      </c>
      <c r="AA166" s="13"/>
      <c r="AB166" s="13"/>
      <c r="AC166" s="14">
        <v>44330</v>
      </c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 t="s">
        <v>303</v>
      </c>
      <c r="BD166" s="13" t="s">
        <v>304</v>
      </c>
      <c r="BE166" s="13"/>
      <c r="BF166" s="13">
        <v>5</v>
      </c>
      <c r="BG166" s="13"/>
      <c r="BH166" s="13"/>
      <c r="BI166" s="13"/>
      <c r="BJ166" s="13" t="s">
        <v>72</v>
      </c>
      <c r="BK166" s="13"/>
      <c r="BL166" s="13"/>
      <c r="BM166" s="13"/>
      <c r="BN166" s="13"/>
      <c r="BO166" s="14">
        <v>44329</v>
      </c>
      <c r="BP166" s="13" t="s">
        <v>77</v>
      </c>
      <c r="BQ166" s="13" t="s">
        <v>78</v>
      </c>
      <c r="BR166" s="13" t="s">
        <v>156</v>
      </c>
      <c r="BS166" s="13" t="s">
        <v>77</v>
      </c>
      <c r="BT166" s="13" t="s">
        <v>78</v>
      </c>
      <c r="BV166" s="13" t="str">
        <f t="shared" si="5"/>
        <v>ZAF2FF67A6</v>
      </c>
    </row>
    <row r="167" spans="1:74" x14ac:dyDescent="0.25">
      <c r="A167" s="13">
        <v>2021</v>
      </c>
      <c r="B167" s="13">
        <v>3567</v>
      </c>
      <c r="C167" s="13">
        <v>49</v>
      </c>
      <c r="D167" s="13" t="s">
        <v>150</v>
      </c>
      <c r="E167" s="13">
        <v>300007</v>
      </c>
      <c r="F167" s="13" t="s">
        <v>115</v>
      </c>
      <c r="G167" s="14">
        <v>44329</v>
      </c>
      <c r="H167" s="13"/>
      <c r="I167" s="14">
        <v>44263</v>
      </c>
      <c r="J167" s="13" t="s">
        <v>646</v>
      </c>
      <c r="K167" s="13">
        <v>2021</v>
      </c>
      <c r="L167" s="13" t="s">
        <v>646</v>
      </c>
      <c r="M167" s="13"/>
      <c r="N167" s="13"/>
      <c r="O167" s="15">
        <v>2000</v>
      </c>
      <c r="P167" s="13" t="s">
        <v>73</v>
      </c>
      <c r="Q167" s="3">
        <f t="shared" si="4"/>
        <v>2000</v>
      </c>
      <c r="R167" s="13"/>
      <c r="S167" s="13"/>
      <c r="T167" s="13"/>
      <c r="U167" s="13">
        <v>21</v>
      </c>
      <c r="V167" s="13"/>
      <c r="W167" s="13"/>
      <c r="X167" s="13" t="s">
        <v>202</v>
      </c>
      <c r="Y167" s="13" t="s">
        <v>69</v>
      </c>
      <c r="Z167" s="13">
        <v>6</v>
      </c>
      <c r="AA167" s="13"/>
      <c r="AB167" s="13"/>
      <c r="AC167" s="14">
        <v>44330</v>
      </c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 t="s">
        <v>310</v>
      </c>
      <c r="BD167" s="13" t="s">
        <v>311</v>
      </c>
      <c r="BE167" s="13"/>
      <c r="BF167" s="13">
        <v>5</v>
      </c>
      <c r="BG167" s="13"/>
      <c r="BH167" s="13"/>
      <c r="BI167" s="13"/>
      <c r="BJ167" s="13" t="s">
        <v>72</v>
      </c>
      <c r="BK167" s="13"/>
      <c r="BL167" s="13"/>
      <c r="BM167" s="13"/>
      <c r="BN167" s="13"/>
      <c r="BO167" s="14">
        <v>44329</v>
      </c>
      <c r="BP167" s="13" t="s">
        <v>77</v>
      </c>
      <c r="BQ167" s="13" t="s">
        <v>78</v>
      </c>
      <c r="BR167" s="13" t="s">
        <v>156</v>
      </c>
      <c r="BS167" s="13" t="s">
        <v>77</v>
      </c>
      <c r="BT167" s="13" t="s">
        <v>78</v>
      </c>
      <c r="BV167" s="13" t="str">
        <f t="shared" si="5"/>
        <v>Z0E2FEAD1B</v>
      </c>
    </row>
    <row r="168" spans="1:74" x14ac:dyDescent="0.25">
      <c r="A168" s="13">
        <v>2021</v>
      </c>
      <c r="B168" s="13">
        <v>3567</v>
      </c>
      <c r="C168" s="13">
        <v>51</v>
      </c>
      <c r="D168" s="13" t="s">
        <v>150</v>
      </c>
      <c r="E168" s="13">
        <v>311053</v>
      </c>
      <c r="F168" s="13" t="s">
        <v>203</v>
      </c>
      <c r="G168" s="14">
        <v>44329</v>
      </c>
      <c r="H168" s="13"/>
      <c r="I168" s="14">
        <v>44255</v>
      </c>
      <c r="J168" s="13" t="s">
        <v>652</v>
      </c>
      <c r="K168" s="13">
        <v>2021</v>
      </c>
      <c r="L168" s="13" t="s">
        <v>652</v>
      </c>
      <c r="M168" s="13"/>
      <c r="N168" s="13"/>
      <c r="O168" s="15">
        <v>38627.120000000003</v>
      </c>
      <c r="P168" s="13" t="s">
        <v>73</v>
      </c>
      <c r="Q168" s="3">
        <f t="shared" si="4"/>
        <v>38627.120000000003</v>
      </c>
      <c r="R168" s="13"/>
      <c r="S168" s="13"/>
      <c r="T168" s="13"/>
      <c r="U168" s="13">
        <v>21</v>
      </c>
      <c r="V168" s="13"/>
      <c r="W168" s="13"/>
      <c r="X168" s="13" t="s">
        <v>202</v>
      </c>
      <c r="Y168" s="13" t="s">
        <v>69</v>
      </c>
      <c r="Z168" s="13">
        <v>6</v>
      </c>
      <c r="AA168" s="13"/>
      <c r="AB168" s="13"/>
      <c r="AC168" s="14">
        <v>44330</v>
      </c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 t="s">
        <v>204</v>
      </c>
      <c r="BD168" s="13" t="s">
        <v>205</v>
      </c>
      <c r="BE168" s="13"/>
      <c r="BF168" s="13">
        <v>5</v>
      </c>
      <c r="BG168" s="13"/>
      <c r="BH168" s="13"/>
      <c r="BI168" s="13"/>
      <c r="BJ168" s="13" t="s">
        <v>72</v>
      </c>
      <c r="BK168" s="13"/>
      <c r="BL168" s="13"/>
      <c r="BM168" s="13"/>
      <c r="BN168" s="13"/>
      <c r="BO168" s="14">
        <v>44329</v>
      </c>
      <c r="BP168" s="13" t="s">
        <v>77</v>
      </c>
      <c r="BQ168" s="13" t="s">
        <v>78</v>
      </c>
      <c r="BR168" s="13" t="s">
        <v>156</v>
      </c>
      <c r="BS168" s="13" t="s">
        <v>77</v>
      </c>
      <c r="BT168" s="13" t="s">
        <v>78</v>
      </c>
      <c r="BV168" s="13" t="str">
        <f t="shared" si="5"/>
        <v>84184569A7</v>
      </c>
    </row>
    <row r="169" spans="1:74" x14ac:dyDescent="0.25">
      <c r="A169" s="13">
        <v>2021</v>
      </c>
      <c r="B169" s="13">
        <v>3567</v>
      </c>
      <c r="C169" s="13">
        <v>53</v>
      </c>
      <c r="D169" s="13" t="s">
        <v>150</v>
      </c>
      <c r="E169" s="13">
        <v>311053</v>
      </c>
      <c r="F169" s="13" t="s">
        <v>203</v>
      </c>
      <c r="G169" s="14">
        <v>44329</v>
      </c>
      <c r="H169" s="13"/>
      <c r="I169" s="14">
        <v>44255</v>
      </c>
      <c r="J169" s="13" t="s">
        <v>654</v>
      </c>
      <c r="K169" s="13">
        <v>2021</v>
      </c>
      <c r="L169" s="13" t="s">
        <v>654</v>
      </c>
      <c r="M169" s="13"/>
      <c r="N169" s="13"/>
      <c r="O169" s="15">
        <v>2096.54</v>
      </c>
      <c r="P169" s="13" t="s">
        <v>73</v>
      </c>
      <c r="Q169" s="3">
        <f t="shared" si="4"/>
        <v>2096.54</v>
      </c>
      <c r="R169" s="13"/>
      <c r="S169" s="13"/>
      <c r="T169" s="13"/>
      <c r="U169" s="13">
        <v>21</v>
      </c>
      <c r="V169" s="13"/>
      <c r="W169" s="13"/>
      <c r="X169" s="13" t="s">
        <v>202</v>
      </c>
      <c r="Y169" s="13" t="s">
        <v>69</v>
      </c>
      <c r="Z169" s="13">
        <v>6</v>
      </c>
      <c r="AA169" s="13"/>
      <c r="AB169" s="13"/>
      <c r="AC169" s="14">
        <v>44330</v>
      </c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 t="s">
        <v>204</v>
      </c>
      <c r="BD169" s="13" t="s">
        <v>205</v>
      </c>
      <c r="BE169" s="13"/>
      <c r="BF169" s="13">
        <v>5</v>
      </c>
      <c r="BG169" s="13"/>
      <c r="BH169" s="13"/>
      <c r="BI169" s="13"/>
      <c r="BJ169" s="13" t="s">
        <v>72</v>
      </c>
      <c r="BK169" s="13"/>
      <c r="BL169" s="13"/>
      <c r="BM169" s="13"/>
      <c r="BN169" s="13"/>
      <c r="BO169" s="14">
        <v>44329</v>
      </c>
      <c r="BP169" s="13" t="s">
        <v>77</v>
      </c>
      <c r="BQ169" s="13" t="s">
        <v>78</v>
      </c>
      <c r="BR169" s="13" t="s">
        <v>156</v>
      </c>
      <c r="BS169" s="13" t="s">
        <v>77</v>
      </c>
      <c r="BT169" s="13" t="s">
        <v>78</v>
      </c>
      <c r="BV169" s="13" t="str">
        <f t="shared" si="5"/>
        <v>84184569A7</v>
      </c>
    </row>
    <row r="170" spans="1:74" x14ac:dyDescent="0.25">
      <c r="A170" s="13">
        <v>2021</v>
      </c>
      <c r="B170" s="13">
        <v>3567</v>
      </c>
      <c r="C170" s="13">
        <v>55</v>
      </c>
      <c r="D170" s="13" t="s">
        <v>150</v>
      </c>
      <c r="E170" s="13">
        <v>311053</v>
      </c>
      <c r="F170" s="13" t="s">
        <v>203</v>
      </c>
      <c r="G170" s="14">
        <v>44329</v>
      </c>
      <c r="H170" s="13"/>
      <c r="I170" s="14">
        <v>44255</v>
      </c>
      <c r="J170" s="13" t="s">
        <v>653</v>
      </c>
      <c r="K170" s="13">
        <v>2021</v>
      </c>
      <c r="L170" s="13" t="s">
        <v>653</v>
      </c>
      <c r="M170" s="13"/>
      <c r="N170" s="13"/>
      <c r="O170" s="15">
        <v>21639.07</v>
      </c>
      <c r="P170" s="13" t="s">
        <v>73</v>
      </c>
      <c r="Q170" s="3">
        <f t="shared" si="4"/>
        <v>21639.07</v>
      </c>
      <c r="R170" s="13"/>
      <c r="S170" s="13"/>
      <c r="T170" s="13"/>
      <c r="U170" s="13">
        <v>21</v>
      </c>
      <c r="V170" s="13"/>
      <c r="W170" s="13"/>
      <c r="X170" s="13" t="s">
        <v>202</v>
      </c>
      <c r="Y170" s="13" t="s">
        <v>69</v>
      </c>
      <c r="Z170" s="13">
        <v>6</v>
      </c>
      <c r="AA170" s="13"/>
      <c r="AB170" s="13"/>
      <c r="AC170" s="14">
        <v>44330</v>
      </c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 t="s">
        <v>204</v>
      </c>
      <c r="BD170" s="13" t="s">
        <v>205</v>
      </c>
      <c r="BE170" s="13"/>
      <c r="BF170" s="13">
        <v>5</v>
      </c>
      <c r="BG170" s="13"/>
      <c r="BH170" s="13"/>
      <c r="BI170" s="13"/>
      <c r="BJ170" s="13" t="s">
        <v>72</v>
      </c>
      <c r="BK170" s="13"/>
      <c r="BL170" s="13"/>
      <c r="BM170" s="13"/>
      <c r="BN170" s="13"/>
      <c r="BO170" s="14">
        <v>44329</v>
      </c>
      <c r="BP170" s="13" t="s">
        <v>77</v>
      </c>
      <c r="BQ170" s="13" t="s">
        <v>78</v>
      </c>
      <c r="BR170" s="13" t="s">
        <v>156</v>
      </c>
      <c r="BS170" s="13" t="s">
        <v>77</v>
      </c>
      <c r="BT170" s="13" t="s">
        <v>78</v>
      </c>
      <c r="BV170" s="13" t="str">
        <f t="shared" si="5"/>
        <v>84184569A7</v>
      </c>
    </row>
    <row r="171" spans="1:74" x14ac:dyDescent="0.25">
      <c r="A171" s="13">
        <v>2021</v>
      </c>
      <c r="B171" s="13">
        <v>3567</v>
      </c>
      <c r="C171" s="13">
        <v>57</v>
      </c>
      <c r="D171" s="13" t="s">
        <v>150</v>
      </c>
      <c r="E171" s="13">
        <v>311623</v>
      </c>
      <c r="F171" s="13" t="s">
        <v>231</v>
      </c>
      <c r="G171" s="14">
        <v>44329</v>
      </c>
      <c r="H171" s="13"/>
      <c r="I171" s="14">
        <v>44267</v>
      </c>
      <c r="J171" s="13" t="s">
        <v>662</v>
      </c>
      <c r="K171" s="13">
        <v>2021</v>
      </c>
      <c r="L171" s="13" t="s">
        <v>662</v>
      </c>
      <c r="M171" s="13"/>
      <c r="N171" s="13"/>
      <c r="O171" s="13">
        <v>840</v>
      </c>
      <c r="P171" s="13" t="s">
        <v>73</v>
      </c>
      <c r="Q171" s="3">
        <f t="shared" si="4"/>
        <v>840</v>
      </c>
      <c r="R171" s="13"/>
      <c r="S171" s="13"/>
      <c r="T171" s="13"/>
      <c r="U171" s="13">
        <v>21</v>
      </c>
      <c r="V171" s="13"/>
      <c r="W171" s="13"/>
      <c r="X171" s="13" t="s">
        <v>202</v>
      </c>
      <c r="Y171" s="13" t="s">
        <v>69</v>
      </c>
      <c r="Z171" s="13">
        <v>6</v>
      </c>
      <c r="AA171" s="13"/>
      <c r="AB171" s="13"/>
      <c r="AC171" s="14">
        <v>44330</v>
      </c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 t="s">
        <v>663</v>
      </c>
      <c r="BD171" s="13" t="s">
        <v>664</v>
      </c>
      <c r="BE171" s="13"/>
      <c r="BF171" s="13">
        <v>5</v>
      </c>
      <c r="BG171" s="13"/>
      <c r="BH171" s="13"/>
      <c r="BI171" s="13"/>
      <c r="BJ171" s="13" t="s">
        <v>72</v>
      </c>
      <c r="BK171" s="13"/>
      <c r="BL171" s="13"/>
      <c r="BM171" s="13"/>
      <c r="BN171" s="13"/>
      <c r="BO171" s="14">
        <v>44329</v>
      </c>
      <c r="BP171" s="13" t="s">
        <v>77</v>
      </c>
      <c r="BQ171" s="13" t="s">
        <v>78</v>
      </c>
      <c r="BR171" s="13" t="s">
        <v>156</v>
      </c>
      <c r="BS171" s="13" t="s">
        <v>77</v>
      </c>
      <c r="BT171" s="13" t="s">
        <v>78</v>
      </c>
      <c r="BV171" s="13" t="str">
        <f t="shared" si="5"/>
        <v>Z223049384</v>
      </c>
    </row>
    <row r="172" spans="1:74" x14ac:dyDescent="0.25">
      <c r="A172" s="13">
        <v>2021</v>
      </c>
      <c r="B172" s="13">
        <v>3567</v>
      </c>
      <c r="C172" s="13">
        <v>59</v>
      </c>
      <c r="D172" s="13" t="s">
        <v>150</v>
      </c>
      <c r="E172" s="13">
        <v>311319</v>
      </c>
      <c r="F172" s="13" t="s">
        <v>233</v>
      </c>
      <c r="G172" s="14">
        <v>44329</v>
      </c>
      <c r="H172" s="13"/>
      <c r="I172" s="14">
        <v>44266</v>
      </c>
      <c r="J172" s="13" t="s">
        <v>660</v>
      </c>
      <c r="K172" s="13">
        <v>2021</v>
      </c>
      <c r="L172" s="13" t="s">
        <v>660</v>
      </c>
      <c r="M172" s="13"/>
      <c r="N172" s="13"/>
      <c r="O172" s="13">
        <v>7.54</v>
      </c>
      <c r="P172" s="13" t="s">
        <v>73</v>
      </c>
      <c r="Q172" s="3">
        <f t="shared" si="4"/>
        <v>7.54</v>
      </c>
      <c r="R172" s="13"/>
      <c r="S172" s="13"/>
      <c r="T172" s="13"/>
      <c r="U172" s="13">
        <v>21</v>
      </c>
      <c r="V172" s="13"/>
      <c r="W172" s="13"/>
      <c r="X172" s="13" t="s">
        <v>202</v>
      </c>
      <c r="Y172" s="13" t="s">
        <v>69</v>
      </c>
      <c r="Z172" s="13">
        <v>6</v>
      </c>
      <c r="AA172" s="13"/>
      <c r="AB172" s="13"/>
      <c r="AC172" s="14">
        <v>44330</v>
      </c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 t="s">
        <v>498</v>
      </c>
      <c r="BD172" s="13" t="s">
        <v>499</v>
      </c>
      <c r="BE172" s="13"/>
      <c r="BF172" s="13">
        <v>5</v>
      </c>
      <c r="BG172" s="13"/>
      <c r="BH172" s="13"/>
      <c r="BI172" s="13"/>
      <c r="BJ172" s="13" t="s">
        <v>72</v>
      </c>
      <c r="BK172" s="13"/>
      <c r="BL172" s="13"/>
      <c r="BM172" s="13"/>
      <c r="BN172" s="13"/>
      <c r="BO172" s="14">
        <v>44329</v>
      </c>
      <c r="BP172" s="13" t="s">
        <v>77</v>
      </c>
      <c r="BQ172" s="13" t="s">
        <v>78</v>
      </c>
      <c r="BR172" s="13" t="s">
        <v>156</v>
      </c>
      <c r="BS172" s="13" t="s">
        <v>77</v>
      </c>
      <c r="BT172" s="13" t="s">
        <v>78</v>
      </c>
      <c r="BV172" s="13" t="str">
        <f t="shared" si="5"/>
        <v>Z811CE0943</v>
      </c>
    </row>
    <row r="173" spans="1:74" x14ac:dyDescent="0.25">
      <c r="A173" s="13">
        <v>2021</v>
      </c>
      <c r="B173" s="13">
        <v>3567</v>
      </c>
      <c r="C173" s="13">
        <v>61</v>
      </c>
      <c r="D173" s="13" t="s">
        <v>150</v>
      </c>
      <c r="E173" s="13">
        <v>310968</v>
      </c>
      <c r="F173" s="13" t="s">
        <v>241</v>
      </c>
      <c r="G173" s="14">
        <v>44329</v>
      </c>
      <c r="H173" s="13"/>
      <c r="I173" s="14">
        <v>44242</v>
      </c>
      <c r="J173" s="13" t="s">
        <v>494</v>
      </c>
      <c r="K173" s="13">
        <v>2021</v>
      </c>
      <c r="L173" s="13" t="s">
        <v>494</v>
      </c>
      <c r="M173" s="13"/>
      <c r="N173" s="13"/>
      <c r="O173" s="13">
        <v>36</v>
      </c>
      <c r="P173" s="13" t="s">
        <v>73</v>
      </c>
      <c r="Q173" s="3">
        <f t="shared" si="4"/>
        <v>36</v>
      </c>
      <c r="R173" s="13"/>
      <c r="S173" s="13"/>
      <c r="T173" s="13"/>
      <c r="U173" s="13">
        <v>21</v>
      </c>
      <c r="V173" s="13"/>
      <c r="W173" s="13"/>
      <c r="X173" s="13" t="s">
        <v>202</v>
      </c>
      <c r="Y173" s="13" t="s">
        <v>69</v>
      </c>
      <c r="Z173" s="13">
        <v>6</v>
      </c>
      <c r="AA173" s="13"/>
      <c r="AB173" s="13"/>
      <c r="AC173" s="14">
        <v>44330</v>
      </c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 t="s">
        <v>242</v>
      </c>
      <c r="BD173" s="13" t="s">
        <v>243</v>
      </c>
      <c r="BE173" s="13"/>
      <c r="BF173" s="13">
        <v>5</v>
      </c>
      <c r="BG173" s="13"/>
      <c r="BH173" s="13"/>
      <c r="BI173" s="13"/>
      <c r="BJ173" s="13" t="s">
        <v>72</v>
      </c>
      <c r="BK173" s="13"/>
      <c r="BL173" s="13"/>
      <c r="BM173" s="13"/>
      <c r="BN173" s="13"/>
      <c r="BO173" s="14">
        <v>44329</v>
      </c>
      <c r="BP173" s="13" t="s">
        <v>77</v>
      </c>
      <c r="BQ173" s="13" t="s">
        <v>78</v>
      </c>
      <c r="BR173" s="13" t="s">
        <v>156</v>
      </c>
      <c r="BS173" s="13" t="s">
        <v>77</v>
      </c>
      <c r="BT173" s="13" t="s">
        <v>78</v>
      </c>
      <c r="BV173" s="13" t="str">
        <f t="shared" si="5"/>
        <v>ZCC1CFB55A</v>
      </c>
    </row>
    <row r="174" spans="1:74" x14ac:dyDescent="0.25">
      <c r="A174" s="13">
        <v>2021</v>
      </c>
      <c r="B174" s="13">
        <v>3567</v>
      </c>
      <c r="C174" s="13">
        <v>63</v>
      </c>
      <c r="D174" s="13" t="s">
        <v>150</v>
      </c>
      <c r="E174" s="13">
        <v>300635</v>
      </c>
      <c r="F174" s="13" t="s">
        <v>336</v>
      </c>
      <c r="G174" s="14">
        <v>44329</v>
      </c>
      <c r="H174" s="13"/>
      <c r="I174" s="14">
        <v>44238</v>
      </c>
      <c r="J174" s="13" t="s">
        <v>478</v>
      </c>
      <c r="K174" s="13">
        <v>2021</v>
      </c>
      <c r="L174" s="13" t="s">
        <v>478</v>
      </c>
      <c r="M174" s="13"/>
      <c r="N174" s="13"/>
      <c r="O174" s="13">
        <v>405</v>
      </c>
      <c r="P174" s="13" t="s">
        <v>73</v>
      </c>
      <c r="Q174" s="3">
        <f t="shared" si="4"/>
        <v>405</v>
      </c>
      <c r="R174" s="13"/>
      <c r="S174" s="13"/>
      <c r="T174" s="13"/>
      <c r="U174" s="13">
        <v>21</v>
      </c>
      <c r="V174" s="13"/>
      <c r="W174" s="13"/>
      <c r="X174" s="13" t="s">
        <v>202</v>
      </c>
      <c r="Y174" s="13" t="s">
        <v>69</v>
      </c>
      <c r="Z174" s="13">
        <v>6</v>
      </c>
      <c r="AA174" s="13"/>
      <c r="AB174" s="13"/>
      <c r="AC174" s="14">
        <v>44330</v>
      </c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 t="s">
        <v>479</v>
      </c>
      <c r="BD174" s="13" t="s">
        <v>480</v>
      </c>
      <c r="BE174" s="13"/>
      <c r="BF174" s="13">
        <v>5</v>
      </c>
      <c r="BG174" s="13"/>
      <c r="BH174" s="13"/>
      <c r="BI174" s="13"/>
      <c r="BJ174" s="13" t="s">
        <v>72</v>
      </c>
      <c r="BK174" s="13"/>
      <c r="BL174" s="13"/>
      <c r="BM174" s="13"/>
      <c r="BN174" s="13"/>
      <c r="BO174" s="14">
        <v>44329</v>
      </c>
      <c r="BP174" s="13" t="s">
        <v>77</v>
      </c>
      <c r="BQ174" s="13" t="s">
        <v>78</v>
      </c>
      <c r="BR174" s="13" t="s">
        <v>156</v>
      </c>
      <c r="BS174" s="13" t="s">
        <v>77</v>
      </c>
      <c r="BT174" s="13" t="s">
        <v>78</v>
      </c>
      <c r="BV174" s="13" t="str">
        <f t="shared" si="5"/>
        <v>Z0C1A5D51F</v>
      </c>
    </row>
    <row r="175" spans="1:74" x14ac:dyDescent="0.25">
      <c r="A175" s="13">
        <v>2021</v>
      </c>
      <c r="B175" s="13">
        <v>3567</v>
      </c>
      <c r="C175" s="13">
        <v>65</v>
      </c>
      <c r="D175" s="13" t="s">
        <v>150</v>
      </c>
      <c r="E175" s="13">
        <v>311625</v>
      </c>
      <c r="F175" s="13" t="s">
        <v>339</v>
      </c>
      <c r="G175" s="14">
        <v>44329</v>
      </c>
      <c r="H175" s="13"/>
      <c r="I175" s="14">
        <v>44110</v>
      </c>
      <c r="J175" s="13" t="s">
        <v>914</v>
      </c>
      <c r="K175" s="13">
        <v>2020</v>
      </c>
      <c r="L175" s="13" t="s">
        <v>914</v>
      </c>
      <c r="M175" s="13"/>
      <c r="N175" s="13"/>
      <c r="O175" s="13">
        <v>752.9</v>
      </c>
      <c r="P175" s="13" t="s">
        <v>73</v>
      </c>
      <c r="Q175" s="3">
        <f t="shared" si="4"/>
        <v>752.9</v>
      </c>
      <c r="R175" s="13"/>
      <c r="S175" s="13"/>
      <c r="T175" s="13"/>
      <c r="U175" s="13">
        <v>21</v>
      </c>
      <c r="V175" s="13"/>
      <c r="W175" s="13"/>
      <c r="X175" s="13" t="s">
        <v>202</v>
      </c>
      <c r="Y175" s="13" t="s">
        <v>69</v>
      </c>
      <c r="Z175" s="13">
        <v>6</v>
      </c>
      <c r="AA175" s="13"/>
      <c r="AB175" s="13"/>
      <c r="AC175" s="14">
        <v>44330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 t="s">
        <v>340</v>
      </c>
      <c r="BD175" s="13" t="s">
        <v>341</v>
      </c>
      <c r="BE175" s="13"/>
      <c r="BF175" s="13">
        <v>5</v>
      </c>
      <c r="BG175" s="13"/>
      <c r="BH175" s="13"/>
      <c r="BI175" s="13"/>
      <c r="BJ175" s="13" t="s">
        <v>72</v>
      </c>
      <c r="BK175" s="13"/>
      <c r="BL175" s="13"/>
      <c r="BM175" s="13"/>
      <c r="BN175" s="13"/>
      <c r="BO175" s="14">
        <v>44329</v>
      </c>
      <c r="BP175" s="13" t="s">
        <v>77</v>
      </c>
      <c r="BQ175" s="13" t="s">
        <v>78</v>
      </c>
      <c r="BR175" s="13" t="s">
        <v>156</v>
      </c>
      <c r="BS175" s="13" t="s">
        <v>77</v>
      </c>
      <c r="BT175" s="13" t="s">
        <v>78</v>
      </c>
      <c r="BV175" s="13" t="str">
        <f t="shared" si="5"/>
        <v>Z272E3CC0D</v>
      </c>
    </row>
    <row r="176" spans="1:74" x14ac:dyDescent="0.25">
      <c r="A176" s="13">
        <v>2021</v>
      </c>
      <c r="B176" s="13">
        <v>3567</v>
      </c>
      <c r="C176" s="13">
        <v>67</v>
      </c>
      <c r="D176" s="13" t="s">
        <v>150</v>
      </c>
      <c r="E176" s="13">
        <v>300135</v>
      </c>
      <c r="F176" s="13" t="s">
        <v>168</v>
      </c>
      <c r="G176" s="14">
        <v>44329</v>
      </c>
      <c r="H176" s="13"/>
      <c r="I176" s="14">
        <v>44196</v>
      </c>
      <c r="J176" s="13" t="s">
        <v>169</v>
      </c>
      <c r="K176" s="13">
        <v>2020</v>
      </c>
      <c r="L176" s="13" t="s">
        <v>169</v>
      </c>
      <c r="M176" s="13"/>
      <c r="N176" s="13"/>
      <c r="O176" s="15">
        <v>15494.03</v>
      </c>
      <c r="P176" s="13" t="s">
        <v>73</v>
      </c>
      <c r="Q176" s="3">
        <f t="shared" si="4"/>
        <v>15494.03</v>
      </c>
      <c r="R176" s="13"/>
      <c r="S176" s="13"/>
      <c r="T176" s="13"/>
      <c r="U176" s="13">
        <v>21</v>
      </c>
      <c r="V176" s="13"/>
      <c r="W176" s="13"/>
      <c r="X176" s="13" t="s">
        <v>202</v>
      </c>
      <c r="Y176" s="13" t="s">
        <v>69</v>
      </c>
      <c r="Z176" s="13">
        <v>6</v>
      </c>
      <c r="AA176" s="13"/>
      <c r="AB176" s="13"/>
      <c r="AC176" s="14">
        <v>44330</v>
      </c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 t="s">
        <v>170</v>
      </c>
      <c r="BD176" s="13" t="s">
        <v>171</v>
      </c>
      <c r="BE176" s="13"/>
      <c r="BF176" s="13">
        <v>5</v>
      </c>
      <c r="BG176" s="13"/>
      <c r="BH176" s="13"/>
      <c r="BI176" s="13"/>
      <c r="BJ176" s="13" t="s">
        <v>72</v>
      </c>
      <c r="BK176" s="13"/>
      <c r="BL176" s="13"/>
      <c r="BM176" s="13"/>
      <c r="BN176" s="13"/>
      <c r="BO176" s="14">
        <v>44329</v>
      </c>
      <c r="BP176" s="13" t="s">
        <v>77</v>
      </c>
      <c r="BQ176" s="13" t="s">
        <v>78</v>
      </c>
      <c r="BR176" s="13" t="s">
        <v>156</v>
      </c>
      <c r="BS176" s="13" t="s">
        <v>77</v>
      </c>
      <c r="BT176" s="13" t="s">
        <v>78</v>
      </c>
      <c r="BV176" s="13" t="str">
        <f t="shared" si="5"/>
        <v>Z162695EB5</v>
      </c>
    </row>
    <row r="177" spans="1:74" x14ac:dyDescent="0.25">
      <c r="A177" s="13">
        <v>2021</v>
      </c>
      <c r="B177" s="13">
        <v>3567</v>
      </c>
      <c r="C177" s="13">
        <v>69</v>
      </c>
      <c r="D177" s="13" t="s">
        <v>150</v>
      </c>
      <c r="E177" s="13">
        <v>300135</v>
      </c>
      <c r="F177" s="13" t="s">
        <v>168</v>
      </c>
      <c r="G177" s="14">
        <v>44329</v>
      </c>
      <c r="H177" s="13"/>
      <c r="I177" s="14">
        <v>44223</v>
      </c>
      <c r="J177" s="13" t="s">
        <v>257</v>
      </c>
      <c r="K177" s="13">
        <v>2021</v>
      </c>
      <c r="L177" s="13" t="s">
        <v>257</v>
      </c>
      <c r="M177" s="13"/>
      <c r="N177" s="13"/>
      <c r="O177" s="15">
        <v>2509.8000000000002</v>
      </c>
      <c r="P177" s="13" t="s">
        <v>68</v>
      </c>
      <c r="Q177" s="3">
        <f t="shared" si="4"/>
        <v>-2509.8000000000002</v>
      </c>
      <c r="R177" s="13"/>
      <c r="S177" s="13"/>
      <c r="T177" s="13"/>
      <c r="U177" s="13">
        <v>21</v>
      </c>
      <c r="V177" s="13"/>
      <c r="W177" s="13"/>
      <c r="X177" s="13" t="s">
        <v>202</v>
      </c>
      <c r="Y177" s="13" t="s">
        <v>127</v>
      </c>
      <c r="Z177" s="13">
        <v>6</v>
      </c>
      <c r="AA177" s="13"/>
      <c r="AB177" s="13"/>
      <c r="AC177" s="14">
        <v>44330</v>
      </c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 t="s">
        <v>170</v>
      </c>
      <c r="BD177" s="13" t="s">
        <v>171</v>
      </c>
      <c r="BE177" s="13"/>
      <c r="BF177" s="13">
        <v>5</v>
      </c>
      <c r="BG177" s="13"/>
      <c r="BH177" s="13"/>
      <c r="BI177" s="13"/>
      <c r="BJ177" s="13" t="s">
        <v>72</v>
      </c>
      <c r="BK177" s="13"/>
      <c r="BL177" s="13"/>
      <c r="BM177" s="13"/>
      <c r="BN177" s="13"/>
      <c r="BO177" s="14">
        <v>44329</v>
      </c>
      <c r="BP177" s="13" t="s">
        <v>77</v>
      </c>
      <c r="BQ177" s="13" t="s">
        <v>78</v>
      </c>
      <c r="BR177" s="13" t="s">
        <v>156</v>
      </c>
      <c r="BS177" s="13" t="s">
        <v>77</v>
      </c>
      <c r="BT177" s="13" t="s">
        <v>78</v>
      </c>
      <c r="BV177" s="13" t="str">
        <f t="shared" si="5"/>
        <v>Z162695EB5</v>
      </c>
    </row>
    <row r="178" spans="1:74" x14ac:dyDescent="0.25">
      <c r="A178" s="13">
        <v>2021</v>
      </c>
      <c r="B178" s="13">
        <v>3567</v>
      </c>
      <c r="C178" s="13">
        <v>71</v>
      </c>
      <c r="D178" s="13" t="s">
        <v>150</v>
      </c>
      <c r="E178" s="13">
        <v>300135</v>
      </c>
      <c r="F178" s="13" t="s">
        <v>168</v>
      </c>
      <c r="G178" s="14">
        <v>44329</v>
      </c>
      <c r="H178" s="13"/>
      <c r="I178" s="14">
        <v>44223</v>
      </c>
      <c r="J178" s="13" t="s">
        <v>390</v>
      </c>
      <c r="K178" s="13">
        <v>2021</v>
      </c>
      <c r="L178" s="13" t="s">
        <v>390</v>
      </c>
      <c r="M178" s="13"/>
      <c r="N178" s="13"/>
      <c r="O178" s="13">
        <v>938.4</v>
      </c>
      <c r="P178" s="13" t="s">
        <v>73</v>
      </c>
      <c r="Q178" s="3">
        <f t="shared" si="4"/>
        <v>938.4</v>
      </c>
      <c r="R178" s="13"/>
      <c r="S178" s="13"/>
      <c r="T178" s="13"/>
      <c r="U178" s="13">
        <v>21</v>
      </c>
      <c r="V178" s="13"/>
      <c r="W178" s="13"/>
      <c r="X178" s="13" t="s">
        <v>202</v>
      </c>
      <c r="Y178" s="13" t="s">
        <v>69</v>
      </c>
      <c r="Z178" s="13">
        <v>6</v>
      </c>
      <c r="AA178" s="13"/>
      <c r="AB178" s="13"/>
      <c r="AC178" s="14">
        <v>44330</v>
      </c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 t="s">
        <v>170</v>
      </c>
      <c r="BD178" s="13" t="s">
        <v>171</v>
      </c>
      <c r="BE178" s="13"/>
      <c r="BF178" s="13">
        <v>5</v>
      </c>
      <c r="BG178" s="13"/>
      <c r="BH178" s="13"/>
      <c r="BI178" s="13"/>
      <c r="BJ178" s="13" t="s">
        <v>72</v>
      </c>
      <c r="BK178" s="13"/>
      <c r="BL178" s="13"/>
      <c r="BM178" s="13"/>
      <c r="BN178" s="13"/>
      <c r="BO178" s="14">
        <v>44329</v>
      </c>
      <c r="BP178" s="13" t="s">
        <v>77</v>
      </c>
      <c r="BQ178" s="13" t="s">
        <v>78</v>
      </c>
      <c r="BR178" s="13" t="s">
        <v>156</v>
      </c>
      <c r="BS178" s="13" t="s">
        <v>77</v>
      </c>
      <c r="BT178" s="13" t="s">
        <v>78</v>
      </c>
      <c r="BV178" s="13" t="str">
        <f t="shared" si="5"/>
        <v>Z162695EB5</v>
      </c>
    </row>
    <row r="179" spans="1:74" x14ac:dyDescent="0.25">
      <c r="A179" s="13">
        <v>2021</v>
      </c>
      <c r="B179" s="13">
        <v>3567</v>
      </c>
      <c r="C179" s="13">
        <v>73</v>
      </c>
      <c r="D179" s="13" t="s">
        <v>150</v>
      </c>
      <c r="E179" s="13">
        <v>300135</v>
      </c>
      <c r="F179" s="13" t="s">
        <v>168</v>
      </c>
      <c r="G179" s="14">
        <v>44329</v>
      </c>
      <c r="H179" s="13"/>
      <c r="I179" s="14">
        <v>44253</v>
      </c>
      <c r="J179" s="13" t="s">
        <v>614</v>
      </c>
      <c r="K179" s="13">
        <v>2021</v>
      </c>
      <c r="L179" s="13" t="s">
        <v>614</v>
      </c>
      <c r="M179" s="13"/>
      <c r="N179" s="13"/>
      <c r="O179" s="13">
        <v>140</v>
      </c>
      <c r="P179" s="13" t="s">
        <v>73</v>
      </c>
      <c r="Q179" s="3">
        <f t="shared" si="4"/>
        <v>140</v>
      </c>
      <c r="R179" s="13"/>
      <c r="S179" s="13"/>
      <c r="T179" s="13"/>
      <c r="U179" s="13">
        <v>21</v>
      </c>
      <c r="V179" s="13"/>
      <c r="W179" s="13"/>
      <c r="X179" s="13" t="s">
        <v>202</v>
      </c>
      <c r="Y179" s="13" t="s">
        <v>69</v>
      </c>
      <c r="Z179" s="13">
        <v>6</v>
      </c>
      <c r="AA179" s="13"/>
      <c r="AB179" s="13"/>
      <c r="AC179" s="14">
        <v>44330</v>
      </c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 t="s">
        <v>170</v>
      </c>
      <c r="BD179" s="13" t="s">
        <v>171</v>
      </c>
      <c r="BE179" s="13"/>
      <c r="BF179" s="13">
        <v>5</v>
      </c>
      <c r="BG179" s="13"/>
      <c r="BH179" s="13"/>
      <c r="BI179" s="13"/>
      <c r="BJ179" s="13" t="s">
        <v>72</v>
      </c>
      <c r="BK179" s="13"/>
      <c r="BL179" s="13"/>
      <c r="BM179" s="13"/>
      <c r="BN179" s="13"/>
      <c r="BO179" s="14">
        <v>44329</v>
      </c>
      <c r="BP179" s="13" t="s">
        <v>77</v>
      </c>
      <c r="BQ179" s="13" t="s">
        <v>78</v>
      </c>
      <c r="BR179" s="13" t="s">
        <v>156</v>
      </c>
      <c r="BS179" s="13" t="s">
        <v>77</v>
      </c>
      <c r="BT179" s="13" t="s">
        <v>78</v>
      </c>
      <c r="BV179" s="13" t="str">
        <f t="shared" si="5"/>
        <v>Z162695EB5</v>
      </c>
    </row>
    <row r="180" spans="1:74" x14ac:dyDescent="0.25">
      <c r="A180" s="13">
        <v>2021</v>
      </c>
      <c r="B180" s="13">
        <v>3567</v>
      </c>
      <c r="C180" s="13">
        <v>75</v>
      </c>
      <c r="D180" s="13" t="s">
        <v>150</v>
      </c>
      <c r="E180" s="13">
        <v>300679</v>
      </c>
      <c r="F180" s="13" t="s">
        <v>251</v>
      </c>
      <c r="G180" s="14">
        <v>44329</v>
      </c>
      <c r="H180" s="13"/>
      <c r="I180" s="14">
        <v>44255</v>
      </c>
      <c r="J180" s="13" t="s">
        <v>637</v>
      </c>
      <c r="K180" s="13">
        <v>2021</v>
      </c>
      <c r="L180" s="13" t="s">
        <v>637</v>
      </c>
      <c r="M180" s="13"/>
      <c r="N180" s="13"/>
      <c r="O180" s="15">
        <v>6707.74</v>
      </c>
      <c r="P180" s="13" t="s">
        <v>73</v>
      </c>
      <c r="Q180" s="3">
        <f t="shared" si="4"/>
        <v>6707.74</v>
      </c>
      <c r="R180" s="13"/>
      <c r="S180" s="13"/>
      <c r="T180" s="13"/>
      <c r="U180" s="13">
        <v>21</v>
      </c>
      <c r="V180" s="13"/>
      <c r="W180" s="13"/>
      <c r="X180" s="13" t="s">
        <v>202</v>
      </c>
      <c r="Y180" s="13" t="s">
        <v>69</v>
      </c>
      <c r="Z180" s="13">
        <v>6</v>
      </c>
      <c r="AA180" s="13"/>
      <c r="AB180" s="13"/>
      <c r="AC180" s="14">
        <v>44330</v>
      </c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 t="s">
        <v>252</v>
      </c>
      <c r="BD180" s="13" t="s">
        <v>253</v>
      </c>
      <c r="BE180" s="13"/>
      <c r="BF180" s="13">
        <v>5</v>
      </c>
      <c r="BG180" s="13"/>
      <c r="BH180" s="13"/>
      <c r="BI180" s="13"/>
      <c r="BJ180" s="13" t="s">
        <v>72</v>
      </c>
      <c r="BK180" s="13"/>
      <c r="BL180" s="13"/>
      <c r="BM180" s="13"/>
      <c r="BN180" s="13"/>
      <c r="BO180" s="14">
        <v>44329</v>
      </c>
      <c r="BP180" s="13" t="s">
        <v>77</v>
      </c>
      <c r="BQ180" s="13" t="s">
        <v>78</v>
      </c>
      <c r="BR180" s="13" t="s">
        <v>156</v>
      </c>
      <c r="BS180" s="13" t="s">
        <v>77</v>
      </c>
      <c r="BT180" s="13" t="s">
        <v>78</v>
      </c>
      <c r="BV180" s="13" t="str">
        <f t="shared" si="5"/>
        <v>8187447EFD</v>
      </c>
    </row>
    <row r="181" spans="1:74" x14ac:dyDescent="0.25">
      <c r="A181" s="13">
        <v>2021</v>
      </c>
      <c r="B181" s="13">
        <v>3567</v>
      </c>
      <c r="C181" s="13">
        <v>77</v>
      </c>
      <c r="D181" s="13" t="s">
        <v>150</v>
      </c>
      <c r="E181" s="13">
        <v>300984</v>
      </c>
      <c r="F181" s="13" t="s">
        <v>193</v>
      </c>
      <c r="G181" s="14">
        <v>44329</v>
      </c>
      <c r="H181" s="13"/>
      <c r="I181" s="14">
        <v>44227</v>
      </c>
      <c r="J181" s="13" t="s">
        <v>485</v>
      </c>
      <c r="K181" s="13">
        <v>2021</v>
      </c>
      <c r="L181" s="13" t="s">
        <v>485</v>
      </c>
      <c r="M181" s="13"/>
      <c r="N181" s="13"/>
      <c r="O181" s="15">
        <v>5737.97</v>
      </c>
      <c r="P181" s="13" t="s">
        <v>73</v>
      </c>
      <c r="Q181" s="3">
        <f t="shared" si="4"/>
        <v>5737.97</v>
      </c>
      <c r="R181" s="13"/>
      <c r="S181" s="13"/>
      <c r="T181" s="13"/>
      <c r="U181" s="13">
        <v>21</v>
      </c>
      <c r="V181" s="13"/>
      <c r="W181" s="13"/>
      <c r="X181" s="13" t="s">
        <v>202</v>
      </c>
      <c r="Y181" s="13" t="s">
        <v>69</v>
      </c>
      <c r="Z181" s="13">
        <v>6</v>
      </c>
      <c r="AA181" s="13"/>
      <c r="AB181" s="13"/>
      <c r="AC181" s="14">
        <v>44330</v>
      </c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 t="s">
        <v>103</v>
      </c>
      <c r="BD181" s="13" t="s">
        <v>104</v>
      </c>
      <c r="BE181" s="13"/>
      <c r="BF181" s="13">
        <v>5</v>
      </c>
      <c r="BG181" s="13"/>
      <c r="BH181" s="13"/>
      <c r="BI181" s="13"/>
      <c r="BJ181" s="13" t="s">
        <v>72</v>
      </c>
      <c r="BK181" s="13"/>
      <c r="BL181" s="13"/>
      <c r="BM181" s="13"/>
      <c r="BN181" s="13"/>
      <c r="BO181" s="14">
        <v>44329</v>
      </c>
      <c r="BP181" s="13" t="s">
        <v>77</v>
      </c>
      <c r="BQ181" s="13" t="s">
        <v>78</v>
      </c>
      <c r="BR181" s="13" t="s">
        <v>156</v>
      </c>
      <c r="BS181" s="13" t="s">
        <v>77</v>
      </c>
      <c r="BT181" s="13" t="s">
        <v>78</v>
      </c>
      <c r="BV181" s="13" t="str">
        <f t="shared" si="5"/>
        <v>61569392CB</v>
      </c>
    </row>
    <row r="182" spans="1:74" x14ac:dyDescent="0.25">
      <c r="A182" s="13">
        <v>2021</v>
      </c>
      <c r="B182" s="13">
        <v>3567</v>
      </c>
      <c r="C182" s="13">
        <v>79</v>
      </c>
      <c r="D182" s="13" t="s">
        <v>150</v>
      </c>
      <c r="E182" s="13">
        <v>311667</v>
      </c>
      <c r="F182" s="13" t="s">
        <v>666</v>
      </c>
      <c r="G182" s="14">
        <v>44329</v>
      </c>
      <c r="H182" s="13"/>
      <c r="I182" s="14">
        <v>44268</v>
      </c>
      <c r="J182" s="13" t="s">
        <v>667</v>
      </c>
      <c r="K182" s="13">
        <v>2021</v>
      </c>
      <c r="L182" s="13" t="s">
        <v>667</v>
      </c>
      <c r="M182" s="13"/>
      <c r="N182" s="13"/>
      <c r="O182" s="15">
        <v>1280</v>
      </c>
      <c r="P182" s="13" t="s">
        <v>73</v>
      </c>
      <c r="Q182" s="3">
        <f t="shared" si="4"/>
        <v>1280</v>
      </c>
      <c r="R182" s="13"/>
      <c r="S182" s="13"/>
      <c r="T182" s="13"/>
      <c r="U182" s="13">
        <v>21</v>
      </c>
      <c r="V182" s="13"/>
      <c r="W182" s="13"/>
      <c r="X182" s="13" t="s">
        <v>202</v>
      </c>
      <c r="Y182" s="13" t="s">
        <v>69</v>
      </c>
      <c r="Z182" s="13">
        <v>6</v>
      </c>
      <c r="AA182" s="13"/>
      <c r="AB182" s="13"/>
      <c r="AC182" s="14">
        <v>44330</v>
      </c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 t="s">
        <v>668</v>
      </c>
      <c r="BD182" s="13" t="s">
        <v>669</v>
      </c>
      <c r="BE182" s="13"/>
      <c r="BF182" s="13">
        <v>5</v>
      </c>
      <c r="BG182" s="13"/>
      <c r="BH182" s="13"/>
      <c r="BI182" s="13"/>
      <c r="BJ182" s="13" t="s">
        <v>72</v>
      </c>
      <c r="BK182" s="13"/>
      <c r="BL182" s="13"/>
      <c r="BM182" s="13"/>
      <c r="BN182" s="13"/>
      <c r="BO182" s="14">
        <v>44329</v>
      </c>
      <c r="BP182" s="13" t="s">
        <v>77</v>
      </c>
      <c r="BQ182" s="13" t="s">
        <v>78</v>
      </c>
      <c r="BR182" s="13" t="s">
        <v>156</v>
      </c>
      <c r="BS182" s="13" t="s">
        <v>77</v>
      </c>
      <c r="BT182" s="13" t="s">
        <v>78</v>
      </c>
      <c r="BV182" s="13" t="str">
        <f t="shared" si="5"/>
        <v>ZF730F805B</v>
      </c>
    </row>
    <row r="183" spans="1:74" x14ac:dyDescent="0.25">
      <c r="A183" s="13">
        <v>2021</v>
      </c>
      <c r="B183" s="13">
        <v>3567</v>
      </c>
      <c r="C183" s="13">
        <v>81</v>
      </c>
      <c r="D183" s="13" t="s">
        <v>150</v>
      </c>
      <c r="E183" s="13">
        <v>311071</v>
      </c>
      <c r="F183" s="13" t="s">
        <v>520</v>
      </c>
      <c r="G183" s="14">
        <v>44329</v>
      </c>
      <c r="H183" s="13"/>
      <c r="I183" s="14">
        <v>44301</v>
      </c>
      <c r="J183" s="13" t="s">
        <v>834</v>
      </c>
      <c r="K183" s="13">
        <v>2021</v>
      </c>
      <c r="L183" s="13" t="s">
        <v>834</v>
      </c>
      <c r="M183" s="13"/>
      <c r="N183" s="13"/>
      <c r="O183" s="13">
        <v>477.75</v>
      </c>
      <c r="P183" s="13" t="s">
        <v>73</v>
      </c>
      <c r="Q183" s="3">
        <f t="shared" si="4"/>
        <v>477.75</v>
      </c>
      <c r="R183" s="13"/>
      <c r="S183" s="13"/>
      <c r="T183" s="13"/>
      <c r="U183" s="13">
        <v>21</v>
      </c>
      <c r="V183" s="13"/>
      <c r="W183" s="13"/>
      <c r="X183" s="13" t="s">
        <v>202</v>
      </c>
      <c r="Y183" s="13" t="s">
        <v>69</v>
      </c>
      <c r="Z183" s="13">
        <v>6</v>
      </c>
      <c r="AA183" s="13"/>
      <c r="AB183" s="13"/>
      <c r="AC183" s="14">
        <v>44330</v>
      </c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 t="s">
        <v>546</v>
      </c>
      <c r="BD183" s="13" t="s">
        <v>547</v>
      </c>
      <c r="BE183" s="13"/>
      <c r="BF183" s="13">
        <v>5</v>
      </c>
      <c r="BG183" s="13"/>
      <c r="BH183" s="13"/>
      <c r="BI183" s="13"/>
      <c r="BJ183" s="13" t="s">
        <v>72</v>
      </c>
      <c r="BK183" s="13"/>
      <c r="BL183" s="13"/>
      <c r="BM183" s="13"/>
      <c r="BN183" s="13"/>
      <c r="BO183" s="14">
        <v>44329</v>
      </c>
      <c r="BP183" s="13" t="s">
        <v>77</v>
      </c>
      <c r="BQ183" s="13" t="s">
        <v>78</v>
      </c>
      <c r="BR183" s="13" t="s">
        <v>156</v>
      </c>
      <c r="BS183" s="13" t="s">
        <v>77</v>
      </c>
      <c r="BT183" s="13" t="s">
        <v>78</v>
      </c>
      <c r="BV183" s="13" t="str">
        <f t="shared" si="5"/>
        <v>Z561A333E0</v>
      </c>
    </row>
    <row r="184" spans="1:74" x14ac:dyDescent="0.25">
      <c r="A184" s="13">
        <v>2021</v>
      </c>
      <c r="B184" s="13">
        <v>3567</v>
      </c>
      <c r="C184" s="13">
        <v>83</v>
      </c>
      <c r="D184" s="13" t="s">
        <v>150</v>
      </c>
      <c r="E184" s="13">
        <v>311632</v>
      </c>
      <c r="F184" s="13" t="s">
        <v>157</v>
      </c>
      <c r="G184" s="14">
        <v>44329</v>
      </c>
      <c r="H184" s="13"/>
      <c r="I184" s="14">
        <v>44265</v>
      </c>
      <c r="J184" s="13" t="s">
        <v>659</v>
      </c>
      <c r="K184" s="13">
        <v>2021</v>
      </c>
      <c r="L184" s="13" t="s">
        <v>659</v>
      </c>
      <c r="M184" s="13"/>
      <c r="N184" s="13"/>
      <c r="O184" s="13">
        <v>111.37</v>
      </c>
      <c r="P184" s="13" t="s">
        <v>73</v>
      </c>
      <c r="Q184" s="3">
        <f t="shared" si="4"/>
        <v>111.37</v>
      </c>
      <c r="R184" s="13"/>
      <c r="S184" s="13"/>
      <c r="T184" s="13"/>
      <c r="U184" s="13">
        <v>21</v>
      </c>
      <c r="V184" s="13"/>
      <c r="W184" s="13"/>
      <c r="X184" s="13" t="s">
        <v>202</v>
      </c>
      <c r="Y184" s="13" t="s">
        <v>69</v>
      </c>
      <c r="Z184" s="13">
        <v>6</v>
      </c>
      <c r="AA184" s="13"/>
      <c r="AB184" s="13"/>
      <c r="AC184" s="14">
        <v>44330</v>
      </c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 t="s">
        <v>158</v>
      </c>
      <c r="BD184" s="13" t="s">
        <v>159</v>
      </c>
      <c r="BE184" s="13"/>
      <c r="BF184" s="13">
        <v>5</v>
      </c>
      <c r="BG184" s="13"/>
      <c r="BH184" s="13"/>
      <c r="BI184" s="13"/>
      <c r="BJ184" s="13" t="s">
        <v>72</v>
      </c>
      <c r="BK184" s="13"/>
      <c r="BL184" s="13"/>
      <c r="BM184" s="13"/>
      <c r="BN184" s="13"/>
      <c r="BO184" s="14">
        <v>44329</v>
      </c>
      <c r="BP184" s="13" t="s">
        <v>77</v>
      </c>
      <c r="BQ184" s="13" t="s">
        <v>78</v>
      </c>
      <c r="BR184" s="13" t="s">
        <v>156</v>
      </c>
      <c r="BS184" s="13" t="s">
        <v>77</v>
      </c>
      <c r="BT184" s="13" t="s">
        <v>78</v>
      </c>
      <c r="BV184" s="13" t="str">
        <f t="shared" si="5"/>
        <v>Z842E86917</v>
      </c>
    </row>
    <row r="185" spans="1:74" x14ac:dyDescent="0.25">
      <c r="A185" s="13">
        <v>2021</v>
      </c>
      <c r="B185" s="13">
        <v>3567</v>
      </c>
      <c r="C185" s="13">
        <v>85</v>
      </c>
      <c r="D185" s="13" t="s">
        <v>150</v>
      </c>
      <c r="E185" s="13">
        <v>311266</v>
      </c>
      <c r="F185" s="13" t="s">
        <v>553</v>
      </c>
      <c r="G185" s="14">
        <v>44329</v>
      </c>
      <c r="H185" s="13"/>
      <c r="I185" s="14">
        <v>44264</v>
      </c>
      <c r="J185" s="13" t="s">
        <v>655</v>
      </c>
      <c r="K185" s="13">
        <v>2021</v>
      </c>
      <c r="L185" s="13" t="s">
        <v>655</v>
      </c>
      <c r="M185" s="13"/>
      <c r="N185" s="13"/>
      <c r="O185" s="15">
        <v>1713.87</v>
      </c>
      <c r="P185" s="13" t="s">
        <v>73</v>
      </c>
      <c r="Q185" s="3">
        <f t="shared" si="4"/>
        <v>1713.87</v>
      </c>
      <c r="R185" s="13"/>
      <c r="S185" s="13"/>
      <c r="T185" s="13"/>
      <c r="U185" s="13">
        <v>21</v>
      </c>
      <c r="V185" s="13"/>
      <c r="W185" s="13"/>
      <c r="X185" s="13" t="s">
        <v>202</v>
      </c>
      <c r="Y185" s="13" t="s">
        <v>69</v>
      </c>
      <c r="Z185" s="13">
        <v>6</v>
      </c>
      <c r="AA185" s="13"/>
      <c r="AB185" s="13"/>
      <c r="AC185" s="14">
        <v>44330</v>
      </c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 t="s">
        <v>656</v>
      </c>
      <c r="BD185" s="13" t="s">
        <v>657</v>
      </c>
      <c r="BE185" s="13"/>
      <c r="BF185" s="13">
        <v>5</v>
      </c>
      <c r="BG185" s="13"/>
      <c r="BH185" s="13"/>
      <c r="BI185" s="13"/>
      <c r="BJ185" s="13" t="s">
        <v>72</v>
      </c>
      <c r="BK185" s="13"/>
      <c r="BL185" s="13"/>
      <c r="BM185" s="13"/>
      <c r="BN185" s="13"/>
      <c r="BO185" s="14">
        <v>44329</v>
      </c>
      <c r="BP185" s="13" t="s">
        <v>77</v>
      </c>
      <c r="BQ185" s="13" t="s">
        <v>78</v>
      </c>
      <c r="BR185" s="13" t="s">
        <v>156</v>
      </c>
      <c r="BS185" s="13" t="s">
        <v>77</v>
      </c>
      <c r="BT185" s="13" t="s">
        <v>78</v>
      </c>
      <c r="BV185" s="13" t="str">
        <f t="shared" si="5"/>
        <v>Z22302E41C</v>
      </c>
    </row>
    <row r="186" spans="1:74" x14ac:dyDescent="0.25">
      <c r="A186" s="13">
        <v>2021</v>
      </c>
      <c r="B186" s="13">
        <v>3684</v>
      </c>
      <c r="C186" s="13">
        <v>3</v>
      </c>
      <c r="D186" s="13" t="s">
        <v>150</v>
      </c>
      <c r="E186" s="13">
        <v>300507</v>
      </c>
      <c r="F186" s="13" t="s">
        <v>270</v>
      </c>
      <c r="G186" s="14">
        <v>44333</v>
      </c>
      <c r="H186" s="13"/>
      <c r="I186" s="14">
        <v>44314</v>
      </c>
      <c r="J186" s="13" t="s">
        <v>875</v>
      </c>
      <c r="K186" s="13">
        <v>2021</v>
      </c>
      <c r="L186" s="13" t="s">
        <v>875</v>
      </c>
      <c r="M186" s="13"/>
      <c r="N186" s="13"/>
      <c r="O186" s="15">
        <v>2944.89</v>
      </c>
      <c r="P186" s="13" t="s">
        <v>73</v>
      </c>
      <c r="Q186" s="3">
        <f t="shared" si="4"/>
        <v>2944.89</v>
      </c>
      <c r="R186" s="13"/>
      <c r="S186" s="13"/>
      <c r="T186" s="13"/>
      <c r="U186" s="13">
        <v>21</v>
      </c>
      <c r="V186" s="13">
        <v>13010004</v>
      </c>
      <c r="W186" s="13" t="s">
        <v>151</v>
      </c>
      <c r="X186" s="13" t="s">
        <v>202</v>
      </c>
      <c r="Y186" s="13" t="s">
        <v>69</v>
      </c>
      <c r="Z186" s="13">
        <v>6</v>
      </c>
      <c r="AA186" s="13"/>
      <c r="AB186" s="13"/>
      <c r="AC186" s="14">
        <v>44334</v>
      </c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 t="s">
        <v>876</v>
      </c>
      <c r="BD186" s="13" t="s">
        <v>877</v>
      </c>
      <c r="BE186" s="13"/>
      <c r="BF186" s="13">
        <v>5</v>
      </c>
      <c r="BG186" s="13"/>
      <c r="BH186" s="13"/>
      <c r="BI186" s="13"/>
      <c r="BJ186" s="13" t="s">
        <v>72</v>
      </c>
      <c r="BK186" s="13"/>
      <c r="BL186" s="13"/>
      <c r="BM186" s="13"/>
      <c r="BN186" s="13"/>
      <c r="BO186" s="14">
        <v>44333</v>
      </c>
      <c r="BP186" s="13" t="s">
        <v>77</v>
      </c>
      <c r="BQ186" s="13" t="s">
        <v>78</v>
      </c>
      <c r="BR186" s="13" t="s">
        <v>156</v>
      </c>
      <c r="BS186" s="13" t="s">
        <v>77</v>
      </c>
      <c r="BT186" s="13" t="s">
        <v>78</v>
      </c>
      <c r="BU186" s="13"/>
      <c r="BV186" s="13" t="str">
        <f t="shared" si="5"/>
        <v>Z4D3122EF2</v>
      </c>
    </row>
    <row r="187" spans="1:74" x14ac:dyDescent="0.25">
      <c r="A187" s="13">
        <v>2021</v>
      </c>
      <c r="B187" s="13">
        <v>3784</v>
      </c>
      <c r="C187" s="13">
        <v>3</v>
      </c>
      <c r="D187" s="13" t="s">
        <v>150</v>
      </c>
      <c r="E187" s="13">
        <v>311417</v>
      </c>
      <c r="F187" s="13" t="s">
        <v>267</v>
      </c>
      <c r="G187" s="14">
        <v>44336</v>
      </c>
      <c r="H187" s="13"/>
      <c r="I187" s="14">
        <v>44267</v>
      </c>
      <c r="J187" s="13" t="s">
        <v>673</v>
      </c>
      <c r="K187" s="13">
        <v>2021</v>
      </c>
      <c r="L187" s="13" t="s">
        <v>673</v>
      </c>
      <c r="M187" s="13"/>
      <c r="N187" s="13"/>
      <c r="O187" s="15">
        <v>19750</v>
      </c>
      <c r="P187" s="13" t="s">
        <v>73</v>
      </c>
      <c r="Q187" s="3">
        <f t="shared" si="4"/>
        <v>19750</v>
      </c>
      <c r="R187" s="13"/>
      <c r="S187" s="13"/>
      <c r="T187" s="13"/>
      <c r="U187" s="13">
        <v>21</v>
      </c>
      <c r="V187" s="13">
        <v>13010004</v>
      </c>
      <c r="W187" s="13" t="s">
        <v>151</v>
      </c>
      <c r="X187" s="13" t="s">
        <v>202</v>
      </c>
      <c r="Y187" s="13" t="s">
        <v>69</v>
      </c>
      <c r="Z187" s="13">
        <v>6</v>
      </c>
      <c r="AA187" s="13"/>
      <c r="AB187" s="13"/>
      <c r="AC187" s="14">
        <v>44337</v>
      </c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 t="s">
        <v>674</v>
      </c>
      <c r="BD187" s="13" t="s">
        <v>675</v>
      </c>
      <c r="BE187" s="13"/>
      <c r="BF187" s="13">
        <v>5</v>
      </c>
      <c r="BG187" s="13"/>
      <c r="BH187" s="13"/>
      <c r="BI187" s="13"/>
      <c r="BJ187" s="13" t="s">
        <v>72</v>
      </c>
      <c r="BK187" s="13"/>
      <c r="BL187" s="13"/>
      <c r="BM187" s="13"/>
      <c r="BN187" s="13"/>
      <c r="BO187" s="14">
        <v>44336</v>
      </c>
      <c r="BP187" s="13" t="s">
        <v>77</v>
      </c>
      <c r="BQ187" s="13" t="s">
        <v>78</v>
      </c>
      <c r="BR187" s="13" t="s">
        <v>156</v>
      </c>
      <c r="BS187" s="13" t="s">
        <v>77</v>
      </c>
      <c r="BT187" s="13" t="s">
        <v>78</v>
      </c>
      <c r="BU187" s="13"/>
      <c r="BV187" s="13" t="str">
        <f t="shared" si="5"/>
        <v>8491400CF1</v>
      </c>
    </row>
    <row r="188" spans="1:74" x14ac:dyDescent="0.25">
      <c r="A188" s="13">
        <v>2021</v>
      </c>
      <c r="B188" s="13">
        <v>3801</v>
      </c>
      <c r="C188" s="13">
        <v>5</v>
      </c>
      <c r="D188" s="13" t="s">
        <v>150</v>
      </c>
      <c r="E188" s="13">
        <v>311524</v>
      </c>
      <c r="F188" s="13" t="s">
        <v>195</v>
      </c>
      <c r="G188" s="14">
        <v>44337</v>
      </c>
      <c r="H188" s="13"/>
      <c r="I188" s="14">
        <v>44302</v>
      </c>
      <c r="J188" s="13" t="s">
        <v>843</v>
      </c>
      <c r="K188" s="13">
        <v>2021</v>
      </c>
      <c r="L188" s="13" t="s">
        <v>843</v>
      </c>
      <c r="M188" s="13"/>
      <c r="N188" s="13"/>
      <c r="O188" s="15">
        <v>1106.52</v>
      </c>
      <c r="P188" s="13" t="s">
        <v>73</v>
      </c>
      <c r="Q188" s="3">
        <f t="shared" si="4"/>
        <v>1106.52</v>
      </c>
      <c r="R188" s="13"/>
      <c r="S188" s="13"/>
      <c r="T188" s="13"/>
      <c r="U188" s="13">
        <v>21</v>
      </c>
      <c r="V188" s="13">
        <v>13010004</v>
      </c>
      <c r="W188" s="13" t="s">
        <v>151</v>
      </c>
      <c r="X188" s="13" t="s">
        <v>202</v>
      </c>
      <c r="Y188" s="13" t="s">
        <v>69</v>
      </c>
      <c r="Z188" s="13">
        <v>6</v>
      </c>
      <c r="AA188" s="13"/>
      <c r="AB188" s="13"/>
      <c r="AC188" s="14">
        <v>44340</v>
      </c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 t="s">
        <v>122</v>
      </c>
      <c r="BD188" s="13" t="s">
        <v>123</v>
      </c>
      <c r="BE188" s="13"/>
      <c r="BF188" s="13">
        <v>5</v>
      </c>
      <c r="BG188" s="13"/>
      <c r="BH188" s="13"/>
      <c r="BI188" s="13"/>
      <c r="BJ188" s="13" t="s">
        <v>72</v>
      </c>
      <c r="BK188" s="13"/>
      <c r="BL188" s="13"/>
      <c r="BM188" s="13"/>
      <c r="BN188" s="13"/>
      <c r="BO188" s="14">
        <v>44337</v>
      </c>
      <c r="BP188" s="13" t="s">
        <v>77</v>
      </c>
      <c r="BQ188" s="13" t="s">
        <v>78</v>
      </c>
      <c r="BR188" s="13" t="s">
        <v>156</v>
      </c>
      <c r="BS188" s="13" t="s">
        <v>77</v>
      </c>
      <c r="BT188" s="13" t="s">
        <v>78</v>
      </c>
      <c r="BU188" s="13"/>
      <c r="BV188" s="13" t="str">
        <f t="shared" si="5"/>
        <v>79276041C7</v>
      </c>
    </row>
    <row r="189" spans="1:74" x14ac:dyDescent="0.25">
      <c r="A189" s="13">
        <v>2021</v>
      </c>
      <c r="B189" s="13">
        <v>3801</v>
      </c>
      <c r="C189" s="13">
        <v>7</v>
      </c>
      <c r="D189" s="13" t="s">
        <v>150</v>
      </c>
      <c r="E189" s="13">
        <v>311524</v>
      </c>
      <c r="F189" s="13" t="s">
        <v>195</v>
      </c>
      <c r="G189" s="14">
        <v>44337</v>
      </c>
      <c r="H189" s="13"/>
      <c r="I189" s="14">
        <v>44302</v>
      </c>
      <c r="J189" s="13" t="s">
        <v>845</v>
      </c>
      <c r="K189" s="13">
        <v>2021</v>
      </c>
      <c r="L189" s="13" t="s">
        <v>845</v>
      </c>
      <c r="M189" s="13"/>
      <c r="N189" s="13"/>
      <c r="O189" s="13">
        <v>476.58</v>
      </c>
      <c r="P189" s="13" t="s">
        <v>73</v>
      </c>
      <c r="Q189" s="3">
        <f t="shared" si="4"/>
        <v>476.58</v>
      </c>
      <c r="R189" s="13"/>
      <c r="S189" s="13"/>
      <c r="T189" s="13"/>
      <c r="U189" s="13">
        <v>21</v>
      </c>
      <c r="V189" s="13">
        <v>13010004</v>
      </c>
      <c r="W189" s="13" t="s">
        <v>151</v>
      </c>
      <c r="X189" s="13" t="s">
        <v>202</v>
      </c>
      <c r="Y189" s="13" t="s">
        <v>69</v>
      </c>
      <c r="Z189" s="13">
        <v>6</v>
      </c>
      <c r="AA189" s="13"/>
      <c r="AB189" s="13"/>
      <c r="AC189" s="14">
        <v>44340</v>
      </c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 t="s">
        <v>122</v>
      </c>
      <c r="BD189" s="13" t="s">
        <v>123</v>
      </c>
      <c r="BE189" s="13"/>
      <c r="BF189" s="13">
        <v>5</v>
      </c>
      <c r="BG189" s="13"/>
      <c r="BH189" s="13"/>
      <c r="BI189" s="13"/>
      <c r="BJ189" s="13" t="s">
        <v>72</v>
      </c>
      <c r="BK189" s="13"/>
      <c r="BL189" s="13"/>
      <c r="BM189" s="13"/>
      <c r="BN189" s="13"/>
      <c r="BO189" s="14">
        <v>44337</v>
      </c>
      <c r="BP189" s="13" t="s">
        <v>77</v>
      </c>
      <c r="BQ189" s="13" t="s">
        <v>78</v>
      </c>
      <c r="BR189" s="13" t="s">
        <v>156</v>
      </c>
      <c r="BS189" s="13" t="s">
        <v>77</v>
      </c>
      <c r="BT189" s="13" t="s">
        <v>78</v>
      </c>
      <c r="BU189" s="13"/>
      <c r="BV189" s="13" t="str">
        <f t="shared" si="5"/>
        <v>79276041C7</v>
      </c>
    </row>
    <row r="190" spans="1:74" x14ac:dyDescent="0.25">
      <c r="A190" s="13">
        <v>2021</v>
      </c>
      <c r="B190" s="13">
        <v>3801</v>
      </c>
      <c r="C190" s="13">
        <v>9</v>
      </c>
      <c r="D190" s="13" t="s">
        <v>150</v>
      </c>
      <c r="E190" s="13">
        <v>300421</v>
      </c>
      <c r="F190" s="13" t="s">
        <v>172</v>
      </c>
      <c r="G190" s="14">
        <v>44337</v>
      </c>
      <c r="H190" s="13"/>
      <c r="I190" s="14">
        <v>44270</v>
      </c>
      <c r="J190" s="13" t="s">
        <v>682</v>
      </c>
      <c r="K190" s="13">
        <v>2021</v>
      </c>
      <c r="L190" s="13" t="s">
        <v>682</v>
      </c>
      <c r="M190" s="13"/>
      <c r="N190" s="13"/>
      <c r="O190" s="15">
        <v>4838.3999999999996</v>
      </c>
      <c r="P190" s="13" t="s">
        <v>73</v>
      </c>
      <c r="Q190" s="3">
        <f t="shared" si="4"/>
        <v>4838.3999999999996</v>
      </c>
      <c r="R190" s="13"/>
      <c r="S190" s="13"/>
      <c r="T190" s="13"/>
      <c r="U190" s="13">
        <v>21</v>
      </c>
      <c r="V190" s="13">
        <v>13010004</v>
      </c>
      <c r="W190" s="13" t="s">
        <v>151</v>
      </c>
      <c r="X190" s="13" t="s">
        <v>202</v>
      </c>
      <c r="Y190" s="13" t="s">
        <v>69</v>
      </c>
      <c r="Z190" s="13">
        <v>6</v>
      </c>
      <c r="AA190" s="13"/>
      <c r="AB190" s="13"/>
      <c r="AC190" s="14">
        <v>44340</v>
      </c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 t="s">
        <v>455</v>
      </c>
      <c r="BD190" s="13" t="s">
        <v>456</v>
      </c>
      <c r="BE190" s="13"/>
      <c r="BF190" s="13">
        <v>5</v>
      </c>
      <c r="BG190" s="13"/>
      <c r="BH190" s="13"/>
      <c r="BI190" s="13"/>
      <c r="BJ190" s="13" t="s">
        <v>72</v>
      </c>
      <c r="BK190" s="13"/>
      <c r="BL190" s="13"/>
      <c r="BM190" s="13"/>
      <c r="BN190" s="13"/>
      <c r="BO190" s="14">
        <v>44337</v>
      </c>
      <c r="BP190" s="13" t="s">
        <v>77</v>
      </c>
      <c r="BQ190" s="13" t="s">
        <v>78</v>
      </c>
      <c r="BR190" s="13" t="s">
        <v>156</v>
      </c>
      <c r="BS190" s="13" t="s">
        <v>77</v>
      </c>
      <c r="BT190" s="13" t="s">
        <v>78</v>
      </c>
      <c r="BU190" s="13"/>
      <c r="BV190" s="13" t="str">
        <f t="shared" si="5"/>
        <v xml:space="preserve">8577980507	</v>
      </c>
    </row>
    <row r="191" spans="1:74" x14ac:dyDescent="0.25">
      <c r="A191" s="13">
        <v>2021</v>
      </c>
      <c r="B191" s="13">
        <v>3801</v>
      </c>
      <c r="C191" s="13">
        <v>11</v>
      </c>
      <c r="D191" s="13" t="s">
        <v>150</v>
      </c>
      <c r="E191" s="13">
        <v>311353</v>
      </c>
      <c r="F191" s="13" t="s">
        <v>225</v>
      </c>
      <c r="G191" s="14">
        <v>44337</v>
      </c>
      <c r="H191" s="13"/>
      <c r="I191" s="14">
        <v>44206</v>
      </c>
      <c r="J191" s="13" t="s">
        <v>301</v>
      </c>
      <c r="K191" s="13">
        <v>2021</v>
      </c>
      <c r="L191" s="13" t="s">
        <v>301</v>
      </c>
      <c r="M191" s="13"/>
      <c r="N191" s="13"/>
      <c r="O191" s="15">
        <v>8021.08</v>
      </c>
      <c r="P191" s="13" t="s">
        <v>73</v>
      </c>
      <c r="Q191" s="3">
        <f t="shared" si="4"/>
        <v>8021.08</v>
      </c>
      <c r="R191" s="13"/>
      <c r="S191" s="13"/>
      <c r="T191" s="13"/>
      <c r="U191" s="13">
        <v>21</v>
      </c>
      <c r="V191" s="13">
        <v>13010004</v>
      </c>
      <c r="W191" s="13" t="s">
        <v>151</v>
      </c>
      <c r="X191" s="13" t="s">
        <v>202</v>
      </c>
      <c r="Y191" s="13" t="s">
        <v>69</v>
      </c>
      <c r="Z191" s="13">
        <v>6</v>
      </c>
      <c r="AA191" s="13"/>
      <c r="AB191" s="13"/>
      <c r="AC191" s="14">
        <v>44340</v>
      </c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 t="s">
        <v>226</v>
      </c>
      <c r="BD191" s="13" t="s">
        <v>227</v>
      </c>
      <c r="BE191" s="13"/>
      <c r="BF191" s="13">
        <v>5</v>
      </c>
      <c r="BG191" s="13"/>
      <c r="BH191" s="13"/>
      <c r="BI191" s="13"/>
      <c r="BJ191" s="13" t="s">
        <v>72</v>
      </c>
      <c r="BK191" s="13"/>
      <c r="BL191" s="13"/>
      <c r="BM191" s="13"/>
      <c r="BN191" s="13"/>
      <c r="BO191" s="14">
        <v>44337</v>
      </c>
      <c r="BP191" s="13" t="s">
        <v>77</v>
      </c>
      <c r="BQ191" s="13" t="s">
        <v>78</v>
      </c>
      <c r="BR191" s="13" t="s">
        <v>156</v>
      </c>
      <c r="BS191" s="13" t="s">
        <v>77</v>
      </c>
      <c r="BT191" s="13" t="s">
        <v>78</v>
      </c>
      <c r="BU191" s="13"/>
      <c r="BV191" s="13" t="str">
        <f t="shared" si="5"/>
        <v xml:space="preserve">8355681E14	</v>
      </c>
    </row>
    <row r="192" spans="1:74" x14ac:dyDescent="0.25">
      <c r="A192" s="13">
        <v>2021</v>
      </c>
      <c r="B192" s="13">
        <v>3801</v>
      </c>
      <c r="C192" s="13">
        <v>15</v>
      </c>
      <c r="D192" s="13" t="s">
        <v>150</v>
      </c>
      <c r="E192" s="13">
        <v>311660</v>
      </c>
      <c r="F192" s="13" t="s">
        <v>371</v>
      </c>
      <c r="G192" s="14">
        <v>44337</v>
      </c>
      <c r="H192" s="13"/>
      <c r="I192" s="14">
        <v>44227</v>
      </c>
      <c r="J192" s="13" t="s">
        <v>515</v>
      </c>
      <c r="K192" s="13">
        <v>2021</v>
      </c>
      <c r="L192" s="13" t="s">
        <v>515</v>
      </c>
      <c r="M192" s="13"/>
      <c r="N192" s="13"/>
      <c r="O192" s="15">
        <v>44740.42</v>
      </c>
      <c r="P192" s="13" t="s">
        <v>73</v>
      </c>
      <c r="Q192" s="3">
        <f t="shared" si="4"/>
        <v>44740.42</v>
      </c>
      <c r="R192" s="13"/>
      <c r="S192" s="13"/>
      <c r="T192" s="13"/>
      <c r="U192" s="13">
        <v>21</v>
      </c>
      <c r="V192" s="13">
        <v>13010004</v>
      </c>
      <c r="W192" s="13" t="s">
        <v>151</v>
      </c>
      <c r="X192" s="13" t="s">
        <v>202</v>
      </c>
      <c r="Y192" s="13" t="s">
        <v>69</v>
      </c>
      <c r="Z192" s="13">
        <v>6</v>
      </c>
      <c r="AA192" s="13"/>
      <c r="AB192" s="13"/>
      <c r="AC192" s="14">
        <v>44340</v>
      </c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 t="s">
        <v>99</v>
      </c>
      <c r="BD192" s="13" t="s">
        <v>100</v>
      </c>
      <c r="BE192" s="13"/>
      <c r="BF192" s="13">
        <v>5</v>
      </c>
      <c r="BG192" s="13"/>
      <c r="BH192" s="13"/>
      <c r="BI192" s="13"/>
      <c r="BJ192" s="13" t="s">
        <v>72</v>
      </c>
      <c r="BK192" s="13"/>
      <c r="BL192" s="13"/>
      <c r="BM192" s="13"/>
      <c r="BN192" s="13"/>
      <c r="BO192" s="14">
        <v>44337</v>
      </c>
      <c r="BP192" s="13" t="s">
        <v>77</v>
      </c>
      <c r="BQ192" s="13" t="s">
        <v>78</v>
      </c>
      <c r="BR192" s="13" t="s">
        <v>156</v>
      </c>
      <c r="BS192" s="13" t="s">
        <v>77</v>
      </c>
      <c r="BT192" s="13" t="s">
        <v>78</v>
      </c>
      <c r="BV192" s="13" t="str">
        <f t="shared" si="5"/>
        <v xml:space="preserve">81258710E2	</v>
      </c>
    </row>
    <row r="193" spans="1:74" x14ac:dyDescent="0.25">
      <c r="A193" s="13">
        <v>2021</v>
      </c>
      <c r="B193" s="13">
        <v>3801</v>
      </c>
      <c r="C193" s="13">
        <v>17</v>
      </c>
      <c r="D193" s="13" t="s">
        <v>150</v>
      </c>
      <c r="E193" s="13">
        <v>311660</v>
      </c>
      <c r="F193" s="13" t="s">
        <v>371</v>
      </c>
      <c r="G193" s="14">
        <v>44337</v>
      </c>
      <c r="H193" s="13"/>
      <c r="I193" s="14">
        <v>44227</v>
      </c>
      <c r="J193" s="13" t="s">
        <v>516</v>
      </c>
      <c r="K193" s="13">
        <v>2021</v>
      </c>
      <c r="L193" s="13" t="s">
        <v>516</v>
      </c>
      <c r="M193" s="13"/>
      <c r="N193" s="13"/>
      <c r="O193" s="15">
        <v>3008.46</v>
      </c>
      <c r="P193" s="13" t="s">
        <v>73</v>
      </c>
      <c r="Q193" s="3">
        <f t="shared" si="4"/>
        <v>3008.46</v>
      </c>
      <c r="R193" s="13"/>
      <c r="S193" s="13"/>
      <c r="T193" s="13"/>
      <c r="U193" s="13">
        <v>21</v>
      </c>
      <c r="V193" s="13">
        <v>13010004</v>
      </c>
      <c r="W193" s="13" t="s">
        <v>151</v>
      </c>
      <c r="X193" s="13" t="s">
        <v>202</v>
      </c>
      <c r="Y193" s="13" t="s">
        <v>69</v>
      </c>
      <c r="Z193" s="13">
        <v>6</v>
      </c>
      <c r="AA193" s="13"/>
      <c r="AB193" s="13"/>
      <c r="AC193" s="14">
        <v>44340</v>
      </c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 t="s">
        <v>99</v>
      </c>
      <c r="BD193" s="13" t="s">
        <v>100</v>
      </c>
      <c r="BE193" s="13"/>
      <c r="BF193" s="13">
        <v>5</v>
      </c>
      <c r="BG193" s="13"/>
      <c r="BH193" s="13"/>
      <c r="BI193" s="13"/>
      <c r="BJ193" s="13" t="s">
        <v>72</v>
      </c>
      <c r="BK193" s="13"/>
      <c r="BL193" s="13"/>
      <c r="BM193" s="13"/>
      <c r="BN193" s="13"/>
      <c r="BO193" s="14">
        <v>44337</v>
      </c>
      <c r="BP193" s="13" t="s">
        <v>77</v>
      </c>
      <c r="BQ193" s="13" t="s">
        <v>78</v>
      </c>
      <c r="BR193" s="13" t="s">
        <v>156</v>
      </c>
      <c r="BS193" s="13" t="s">
        <v>77</v>
      </c>
      <c r="BT193" s="13" t="s">
        <v>78</v>
      </c>
      <c r="BV193" s="13" t="str">
        <f t="shared" si="5"/>
        <v xml:space="preserve">81258710E2	</v>
      </c>
    </row>
    <row r="194" spans="1:74" x14ac:dyDescent="0.25">
      <c r="A194" s="13">
        <v>2021</v>
      </c>
      <c r="B194" s="13">
        <v>3801</v>
      </c>
      <c r="C194" s="13">
        <v>19</v>
      </c>
      <c r="D194" s="13" t="s">
        <v>150</v>
      </c>
      <c r="E194" s="13">
        <v>311660</v>
      </c>
      <c r="F194" s="13" t="s">
        <v>371</v>
      </c>
      <c r="G194" s="14">
        <v>44337</v>
      </c>
      <c r="H194" s="13"/>
      <c r="I194" s="14">
        <v>44227</v>
      </c>
      <c r="J194" s="13" t="s">
        <v>514</v>
      </c>
      <c r="K194" s="13">
        <v>2021</v>
      </c>
      <c r="L194" s="13" t="s">
        <v>514</v>
      </c>
      <c r="M194" s="13"/>
      <c r="N194" s="13"/>
      <c r="O194" s="15">
        <v>5489.65</v>
      </c>
      <c r="P194" s="13" t="s">
        <v>73</v>
      </c>
      <c r="Q194" s="3">
        <f t="shared" si="4"/>
        <v>5489.65</v>
      </c>
      <c r="R194" s="13"/>
      <c r="S194" s="13"/>
      <c r="T194" s="13"/>
      <c r="U194" s="13">
        <v>21</v>
      </c>
      <c r="V194" s="13">
        <v>13010004</v>
      </c>
      <c r="W194" s="13" t="s">
        <v>151</v>
      </c>
      <c r="X194" s="13" t="s">
        <v>202</v>
      </c>
      <c r="Y194" s="13" t="s">
        <v>69</v>
      </c>
      <c r="Z194" s="13">
        <v>6</v>
      </c>
      <c r="AA194" s="13"/>
      <c r="AB194" s="13"/>
      <c r="AC194" s="14">
        <v>44340</v>
      </c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 t="s">
        <v>99</v>
      </c>
      <c r="BD194" s="13" t="s">
        <v>100</v>
      </c>
      <c r="BE194" s="13"/>
      <c r="BF194" s="13">
        <v>5</v>
      </c>
      <c r="BG194" s="13"/>
      <c r="BH194" s="13"/>
      <c r="BI194" s="13"/>
      <c r="BJ194" s="13" t="s">
        <v>72</v>
      </c>
      <c r="BK194" s="13"/>
      <c r="BL194" s="13"/>
      <c r="BM194" s="13"/>
      <c r="BN194" s="13"/>
      <c r="BO194" s="14">
        <v>44337</v>
      </c>
      <c r="BP194" s="13" t="s">
        <v>77</v>
      </c>
      <c r="BQ194" s="13" t="s">
        <v>78</v>
      </c>
      <c r="BR194" s="13" t="s">
        <v>156</v>
      </c>
      <c r="BS194" s="13" t="s">
        <v>77</v>
      </c>
      <c r="BT194" s="13" t="s">
        <v>78</v>
      </c>
      <c r="BV194" s="13" t="str">
        <f t="shared" si="5"/>
        <v xml:space="preserve">81258710E2	</v>
      </c>
    </row>
    <row r="195" spans="1:74" x14ac:dyDescent="0.25">
      <c r="A195" s="13">
        <v>2021</v>
      </c>
      <c r="B195" s="13">
        <v>3801</v>
      </c>
      <c r="C195" s="13">
        <v>21</v>
      </c>
      <c r="D195" s="13" t="s">
        <v>150</v>
      </c>
      <c r="E195" s="13">
        <v>311660</v>
      </c>
      <c r="F195" s="13" t="s">
        <v>371</v>
      </c>
      <c r="G195" s="14">
        <v>44337</v>
      </c>
      <c r="H195" s="13"/>
      <c r="I195" s="14">
        <v>44227</v>
      </c>
      <c r="J195" s="13" t="s">
        <v>517</v>
      </c>
      <c r="K195" s="13">
        <v>2021</v>
      </c>
      <c r="L195" s="13" t="s">
        <v>517</v>
      </c>
      <c r="M195" s="13"/>
      <c r="N195" s="13"/>
      <c r="O195" s="13">
        <v>700</v>
      </c>
      <c r="P195" s="13" t="s">
        <v>73</v>
      </c>
      <c r="Q195" s="3">
        <f t="shared" ref="Q195:Q258" si="6">+IF(P195="DARE",O195,-O195)</f>
        <v>700</v>
      </c>
      <c r="R195" s="13"/>
      <c r="S195" s="13"/>
      <c r="T195" s="13"/>
      <c r="U195" s="13">
        <v>21</v>
      </c>
      <c r="V195" s="13">
        <v>13010004</v>
      </c>
      <c r="W195" s="13" t="s">
        <v>151</v>
      </c>
      <c r="X195" s="13" t="s">
        <v>202</v>
      </c>
      <c r="Y195" s="13" t="s">
        <v>69</v>
      </c>
      <c r="Z195" s="13">
        <v>6</v>
      </c>
      <c r="AA195" s="13"/>
      <c r="AB195" s="13"/>
      <c r="AC195" s="14">
        <v>44340</v>
      </c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 t="s">
        <v>99</v>
      </c>
      <c r="BD195" s="13" t="s">
        <v>100</v>
      </c>
      <c r="BE195" s="13"/>
      <c r="BF195" s="13">
        <v>5</v>
      </c>
      <c r="BG195" s="13"/>
      <c r="BH195" s="13"/>
      <c r="BI195" s="13"/>
      <c r="BJ195" s="13" t="s">
        <v>72</v>
      </c>
      <c r="BK195" s="13"/>
      <c r="BL195" s="13"/>
      <c r="BM195" s="13"/>
      <c r="BN195" s="13"/>
      <c r="BO195" s="14">
        <v>44337</v>
      </c>
      <c r="BP195" s="13" t="s">
        <v>77</v>
      </c>
      <c r="BQ195" s="13" t="s">
        <v>78</v>
      </c>
      <c r="BR195" s="13" t="s">
        <v>156</v>
      </c>
      <c r="BS195" s="13" t="s">
        <v>77</v>
      </c>
      <c r="BT195" s="13" t="s">
        <v>78</v>
      </c>
      <c r="BV195" s="13" t="str">
        <f t="shared" ref="BV195:BV258" si="7">+TRIM(BC195)</f>
        <v xml:space="preserve">81258710E2	</v>
      </c>
    </row>
    <row r="196" spans="1:74" x14ac:dyDescent="0.25">
      <c r="A196" s="13">
        <v>2021</v>
      </c>
      <c r="B196" s="13">
        <v>3801</v>
      </c>
      <c r="C196" s="13">
        <v>23</v>
      </c>
      <c r="D196" s="13" t="s">
        <v>150</v>
      </c>
      <c r="E196" s="13">
        <v>311158</v>
      </c>
      <c r="F196" s="13" t="s">
        <v>851</v>
      </c>
      <c r="G196" s="14">
        <v>44337</v>
      </c>
      <c r="H196" s="13"/>
      <c r="I196" s="14">
        <v>44305</v>
      </c>
      <c r="J196" s="13" t="s">
        <v>852</v>
      </c>
      <c r="K196" s="13">
        <v>2021</v>
      </c>
      <c r="L196" s="13" t="s">
        <v>852</v>
      </c>
      <c r="M196" s="13"/>
      <c r="N196" s="13"/>
      <c r="O196" s="15">
        <v>3300</v>
      </c>
      <c r="P196" s="13" t="s">
        <v>73</v>
      </c>
      <c r="Q196" s="3">
        <f t="shared" si="6"/>
        <v>3300</v>
      </c>
      <c r="R196" s="13"/>
      <c r="S196" s="13"/>
      <c r="T196" s="13"/>
      <c r="U196" s="13">
        <v>21</v>
      </c>
      <c r="V196" s="13">
        <v>13010004</v>
      </c>
      <c r="W196" s="13" t="s">
        <v>151</v>
      </c>
      <c r="X196" s="13" t="s">
        <v>202</v>
      </c>
      <c r="Y196" s="13" t="s">
        <v>69</v>
      </c>
      <c r="Z196" s="13">
        <v>6</v>
      </c>
      <c r="AA196" s="13"/>
      <c r="AB196" s="13"/>
      <c r="AC196" s="14">
        <v>44340</v>
      </c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 t="s">
        <v>853</v>
      </c>
      <c r="BD196" s="13" t="s">
        <v>854</v>
      </c>
      <c r="BE196" s="13"/>
      <c r="BF196" s="13">
        <v>5</v>
      </c>
      <c r="BG196" s="13"/>
      <c r="BH196" s="13"/>
      <c r="BI196" s="13"/>
      <c r="BJ196" s="13" t="s">
        <v>72</v>
      </c>
      <c r="BK196" s="13"/>
      <c r="BL196" s="13"/>
      <c r="BM196" s="13"/>
      <c r="BN196" s="13"/>
      <c r="BO196" s="14">
        <v>44337</v>
      </c>
      <c r="BP196" s="13" t="s">
        <v>77</v>
      </c>
      <c r="BQ196" s="13" t="s">
        <v>78</v>
      </c>
      <c r="BR196" s="13" t="s">
        <v>156</v>
      </c>
      <c r="BS196" s="13" t="s">
        <v>77</v>
      </c>
      <c r="BT196" s="13" t="s">
        <v>78</v>
      </c>
      <c r="BV196" s="13" t="str">
        <f t="shared" si="7"/>
        <v>ZC63165412</v>
      </c>
    </row>
    <row r="197" spans="1:74" x14ac:dyDescent="0.25">
      <c r="A197" s="13">
        <v>2021</v>
      </c>
      <c r="B197" s="13">
        <v>3801</v>
      </c>
      <c r="C197" s="13">
        <v>27</v>
      </c>
      <c r="D197" s="13" t="s">
        <v>150</v>
      </c>
      <c r="E197" s="13">
        <v>311029</v>
      </c>
      <c r="F197" s="13" t="s">
        <v>399</v>
      </c>
      <c r="G197" s="14">
        <v>44337</v>
      </c>
      <c r="H197" s="13"/>
      <c r="I197" s="14">
        <v>44302</v>
      </c>
      <c r="J197" s="13" t="s">
        <v>850</v>
      </c>
      <c r="K197" s="13">
        <v>2021</v>
      </c>
      <c r="L197" s="13" t="s">
        <v>850</v>
      </c>
      <c r="M197" s="13"/>
      <c r="N197" s="13"/>
      <c r="O197" s="13">
        <v>160</v>
      </c>
      <c r="P197" s="13" t="s">
        <v>73</v>
      </c>
      <c r="Q197" s="3">
        <f t="shared" si="6"/>
        <v>160</v>
      </c>
      <c r="R197" s="13"/>
      <c r="S197" s="13"/>
      <c r="T197" s="13"/>
      <c r="U197" s="13">
        <v>21</v>
      </c>
      <c r="V197" s="13">
        <v>13010004</v>
      </c>
      <c r="W197" s="13" t="s">
        <v>151</v>
      </c>
      <c r="X197" s="13" t="s">
        <v>202</v>
      </c>
      <c r="Y197" s="13" t="s">
        <v>69</v>
      </c>
      <c r="Z197" s="13">
        <v>6</v>
      </c>
      <c r="AA197" s="13"/>
      <c r="AB197" s="13"/>
      <c r="AC197" s="14">
        <v>44340</v>
      </c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 t="s">
        <v>401</v>
      </c>
      <c r="BD197" s="13" t="s">
        <v>402</v>
      </c>
      <c r="BE197" s="13"/>
      <c r="BF197" s="13">
        <v>5</v>
      </c>
      <c r="BG197" s="13"/>
      <c r="BH197" s="13"/>
      <c r="BI197" s="13"/>
      <c r="BJ197" s="13" t="s">
        <v>72</v>
      </c>
      <c r="BK197" s="13"/>
      <c r="BL197" s="13"/>
      <c r="BM197" s="13"/>
      <c r="BN197" s="13"/>
      <c r="BO197" s="14">
        <v>44337</v>
      </c>
      <c r="BP197" s="13" t="s">
        <v>77</v>
      </c>
      <c r="BQ197" s="13" t="s">
        <v>78</v>
      </c>
      <c r="BR197" s="13" t="s">
        <v>156</v>
      </c>
      <c r="BS197" s="13" t="s">
        <v>77</v>
      </c>
      <c r="BT197" s="13" t="s">
        <v>78</v>
      </c>
      <c r="BV197" s="13" t="str">
        <f t="shared" si="7"/>
        <v>Z273077532</v>
      </c>
    </row>
    <row r="198" spans="1:74" x14ac:dyDescent="0.25">
      <c r="A198" s="13">
        <v>2021</v>
      </c>
      <c r="B198" s="13">
        <v>3801</v>
      </c>
      <c r="C198" s="13">
        <v>29</v>
      </c>
      <c r="D198" s="13" t="s">
        <v>150</v>
      </c>
      <c r="E198" s="13">
        <v>311187</v>
      </c>
      <c r="F198" s="13" t="s">
        <v>121</v>
      </c>
      <c r="G198" s="14">
        <v>44337</v>
      </c>
      <c r="H198" s="13"/>
      <c r="I198" s="14">
        <v>44279</v>
      </c>
      <c r="J198" s="13" t="s">
        <v>707</v>
      </c>
      <c r="K198" s="13">
        <v>2021</v>
      </c>
      <c r="L198" s="13" t="s">
        <v>707</v>
      </c>
      <c r="M198" s="13"/>
      <c r="N198" s="13"/>
      <c r="O198" s="15">
        <v>20934.3</v>
      </c>
      <c r="P198" s="13" t="s">
        <v>73</v>
      </c>
      <c r="Q198" s="3">
        <f t="shared" si="6"/>
        <v>20934.3</v>
      </c>
      <c r="R198" s="13"/>
      <c r="S198" s="13"/>
      <c r="T198" s="13"/>
      <c r="U198" s="13">
        <v>21</v>
      </c>
      <c r="V198" s="13">
        <v>13010004</v>
      </c>
      <c r="W198" s="13" t="s">
        <v>151</v>
      </c>
      <c r="X198" s="13" t="s">
        <v>202</v>
      </c>
      <c r="Y198" s="13" t="s">
        <v>69</v>
      </c>
      <c r="Z198" s="13">
        <v>6</v>
      </c>
      <c r="AA198" s="13"/>
      <c r="AB198" s="13"/>
      <c r="AC198" s="14">
        <v>44340</v>
      </c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 t="s">
        <v>122</v>
      </c>
      <c r="BD198" s="13" t="s">
        <v>123</v>
      </c>
      <c r="BE198" s="13"/>
      <c r="BF198" s="13">
        <v>5</v>
      </c>
      <c r="BG198" s="13"/>
      <c r="BH198" s="13"/>
      <c r="BI198" s="13"/>
      <c r="BJ198" s="13" t="s">
        <v>72</v>
      </c>
      <c r="BK198" s="13"/>
      <c r="BL198" s="13"/>
      <c r="BM198" s="13"/>
      <c r="BN198" s="13"/>
      <c r="BO198" s="14">
        <v>44337</v>
      </c>
      <c r="BP198" s="13" t="s">
        <v>77</v>
      </c>
      <c r="BQ198" s="13" t="s">
        <v>78</v>
      </c>
      <c r="BR198" s="13" t="s">
        <v>156</v>
      </c>
      <c r="BS198" s="13" t="s">
        <v>77</v>
      </c>
      <c r="BT198" s="13" t="s">
        <v>78</v>
      </c>
      <c r="BV198" s="13" t="str">
        <f t="shared" si="7"/>
        <v>79276041C7</v>
      </c>
    </row>
    <row r="199" spans="1:74" x14ac:dyDescent="0.25">
      <c r="A199" s="13">
        <v>2021</v>
      </c>
      <c r="B199" s="13">
        <v>3801</v>
      </c>
      <c r="C199" s="13">
        <v>31</v>
      </c>
      <c r="D199" s="13" t="s">
        <v>150</v>
      </c>
      <c r="E199" s="13">
        <v>310993</v>
      </c>
      <c r="F199" s="13" t="s">
        <v>346</v>
      </c>
      <c r="G199" s="14">
        <v>44337</v>
      </c>
      <c r="H199" s="13"/>
      <c r="I199" s="14">
        <v>44227</v>
      </c>
      <c r="J199" s="13" t="s">
        <v>149</v>
      </c>
      <c r="K199" s="13">
        <v>2021</v>
      </c>
      <c r="L199" s="13" t="s">
        <v>149</v>
      </c>
      <c r="M199" s="13"/>
      <c r="N199" s="13"/>
      <c r="O199" s="15">
        <v>1080</v>
      </c>
      <c r="P199" s="13" t="s">
        <v>73</v>
      </c>
      <c r="Q199" s="3">
        <f t="shared" si="6"/>
        <v>1080</v>
      </c>
      <c r="R199" s="13"/>
      <c r="S199" s="13"/>
      <c r="T199" s="13"/>
      <c r="U199" s="13">
        <v>21</v>
      </c>
      <c r="V199" s="13">
        <v>13010004</v>
      </c>
      <c r="W199" s="13" t="s">
        <v>151</v>
      </c>
      <c r="X199" s="13" t="s">
        <v>202</v>
      </c>
      <c r="Y199" s="13" t="s">
        <v>65</v>
      </c>
      <c r="Z199" s="13">
        <v>6</v>
      </c>
      <c r="AA199" s="13"/>
      <c r="AB199" s="13"/>
      <c r="AC199" s="14">
        <v>44340</v>
      </c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 t="s">
        <v>521</v>
      </c>
      <c r="BD199" s="13" t="s">
        <v>522</v>
      </c>
      <c r="BE199" s="13"/>
      <c r="BF199" s="13">
        <v>5</v>
      </c>
      <c r="BG199" s="13"/>
      <c r="BH199" s="13"/>
      <c r="BI199" s="13"/>
      <c r="BJ199" s="13" t="s">
        <v>72</v>
      </c>
      <c r="BK199" s="13"/>
      <c r="BL199" s="13"/>
      <c r="BM199" s="13"/>
      <c r="BN199" s="13"/>
      <c r="BO199" s="14">
        <v>44337</v>
      </c>
      <c r="BP199" s="13" t="s">
        <v>77</v>
      </c>
      <c r="BQ199" s="13" t="s">
        <v>78</v>
      </c>
      <c r="BR199" s="13" t="s">
        <v>156</v>
      </c>
      <c r="BS199" s="13" t="s">
        <v>77</v>
      </c>
      <c r="BT199" s="13" t="s">
        <v>78</v>
      </c>
      <c r="BV199" s="13" t="str">
        <f t="shared" si="7"/>
        <v>Z842FE8E29</v>
      </c>
    </row>
    <row r="200" spans="1:74" x14ac:dyDescent="0.25">
      <c r="A200" s="13">
        <v>2021</v>
      </c>
      <c r="B200" s="13">
        <v>3801</v>
      </c>
      <c r="C200" s="13">
        <v>35</v>
      </c>
      <c r="D200" s="13" t="s">
        <v>150</v>
      </c>
      <c r="E200" s="13">
        <v>311514</v>
      </c>
      <c r="F200" s="13" t="s">
        <v>464</v>
      </c>
      <c r="G200" s="14">
        <v>44337</v>
      </c>
      <c r="H200" s="13"/>
      <c r="I200" s="14">
        <v>44274</v>
      </c>
      <c r="J200" s="13" t="s">
        <v>705</v>
      </c>
      <c r="K200" s="13">
        <v>2021</v>
      </c>
      <c r="L200" s="13" t="s">
        <v>705</v>
      </c>
      <c r="M200" s="13"/>
      <c r="N200" s="13"/>
      <c r="O200" s="15">
        <v>1144</v>
      </c>
      <c r="P200" s="13" t="s">
        <v>73</v>
      </c>
      <c r="Q200" s="3">
        <f t="shared" si="6"/>
        <v>1144</v>
      </c>
      <c r="R200" s="13"/>
      <c r="S200" s="13"/>
      <c r="T200" s="13"/>
      <c r="U200" s="13">
        <v>21</v>
      </c>
      <c r="V200" s="13">
        <v>13010004</v>
      </c>
      <c r="W200" s="13" t="s">
        <v>151</v>
      </c>
      <c r="X200" s="13" t="s">
        <v>202</v>
      </c>
      <c r="Y200" s="13" t="s">
        <v>69</v>
      </c>
      <c r="Z200" s="13">
        <v>6</v>
      </c>
      <c r="AA200" s="13"/>
      <c r="AB200" s="13"/>
      <c r="AC200" s="14">
        <v>44340</v>
      </c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 t="s">
        <v>466</v>
      </c>
      <c r="BD200" s="13" t="s">
        <v>467</v>
      </c>
      <c r="BE200" s="13"/>
      <c r="BF200" s="13">
        <v>5</v>
      </c>
      <c r="BG200" s="13"/>
      <c r="BH200" s="13"/>
      <c r="BI200" s="13"/>
      <c r="BJ200" s="13" t="s">
        <v>72</v>
      </c>
      <c r="BK200" s="13"/>
      <c r="BL200" s="13"/>
      <c r="BM200" s="13"/>
      <c r="BN200" s="13"/>
      <c r="BO200" s="14">
        <v>44337</v>
      </c>
      <c r="BP200" s="13" t="s">
        <v>77</v>
      </c>
      <c r="BQ200" s="13" t="s">
        <v>78</v>
      </c>
      <c r="BR200" s="13" t="s">
        <v>156</v>
      </c>
      <c r="BS200" s="13" t="s">
        <v>77</v>
      </c>
      <c r="BT200" s="13" t="s">
        <v>78</v>
      </c>
      <c r="BV200" s="13" t="str">
        <f t="shared" si="7"/>
        <v>ZF4300AB2C</v>
      </c>
    </row>
    <row r="201" spans="1:74" x14ac:dyDescent="0.25">
      <c r="A201" s="13">
        <v>2021</v>
      </c>
      <c r="B201" s="13">
        <v>3801</v>
      </c>
      <c r="C201" s="13">
        <v>37</v>
      </c>
      <c r="D201" s="13" t="s">
        <v>150</v>
      </c>
      <c r="E201" s="13">
        <v>311605</v>
      </c>
      <c r="F201" s="13" t="s">
        <v>430</v>
      </c>
      <c r="G201" s="14">
        <v>44337</v>
      </c>
      <c r="H201" s="13"/>
      <c r="I201" s="14">
        <v>44277</v>
      </c>
      <c r="J201" s="13" t="s">
        <v>700</v>
      </c>
      <c r="K201" s="13">
        <v>2021</v>
      </c>
      <c r="L201" s="13" t="s">
        <v>700</v>
      </c>
      <c r="M201" s="13"/>
      <c r="N201" s="13"/>
      <c r="O201" s="13">
        <v>500</v>
      </c>
      <c r="P201" s="13" t="s">
        <v>73</v>
      </c>
      <c r="Q201" s="3">
        <f t="shared" si="6"/>
        <v>500</v>
      </c>
      <c r="R201" s="13"/>
      <c r="S201" s="13"/>
      <c r="T201" s="13"/>
      <c r="U201" s="13">
        <v>21</v>
      </c>
      <c r="V201" s="13">
        <v>13010004</v>
      </c>
      <c r="W201" s="13" t="s">
        <v>151</v>
      </c>
      <c r="X201" s="13" t="s">
        <v>202</v>
      </c>
      <c r="Y201" s="13" t="s">
        <v>69</v>
      </c>
      <c r="Z201" s="13">
        <v>6</v>
      </c>
      <c r="AA201" s="13"/>
      <c r="AB201" s="13"/>
      <c r="AC201" s="14">
        <v>44340</v>
      </c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 t="s">
        <v>701</v>
      </c>
      <c r="BD201" s="13" t="s">
        <v>702</v>
      </c>
      <c r="BE201" s="13"/>
      <c r="BF201" s="13">
        <v>5</v>
      </c>
      <c r="BG201" s="13"/>
      <c r="BH201" s="13"/>
      <c r="BI201" s="13"/>
      <c r="BJ201" s="13" t="s">
        <v>72</v>
      </c>
      <c r="BK201" s="13"/>
      <c r="BL201" s="13"/>
      <c r="BM201" s="13"/>
      <c r="BN201" s="13"/>
      <c r="BO201" s="14">
        <v>44337</v>
      </c>
      <c r="BP201" s="13" t="s">
        <v>77</v>
      </c>
      <c r="BQ201" s="13" t="s">
        <v>78</v>
      </c>
      <c r="BR201" s="13" t="s">
        <v>156</v>
      </c>
      <c r="BS201" s="13" t="s">
        <v>77</v>
      </c>
      <c r="BT201" s="13" t="s">
        <v>78</v>
      </c>
      <c r="BV201" s="13" t="str">
        <f t="shared" si="7"/>
        <v>Z2130D0724</v>
      </c>
    </row>
    <row r="202" spans="1:74" x14ac:dyDescent="0.25">
      <c r="A202" s="13">
        <v>2021</v>
      </c>
      <c r="B202" s="13">
        <v>3801</v>
      </c>
      <c r="C202" s="13">
        <v>43</v>
      </c>
      <c r="D202" s="13" t="s">
        <v>150</v>
      </c>
      <c r="E202" s="13">
        <v>300645</v>
      </c>
      <c r="F202" s="13" t="s">
        <v>287</v>
      </c>
      <c r="G202" s="14">
        <v>44337</v>
      </c>
      <c r="H202" s="13"/>
      <c r="I202" s="14">
        <v>44208</v>
      </c>
      <c r="J202" s="13" t="s">
        <v>290</v>
      </c>
      <c r="K202" s="13">
        <v>2021</v>
      </c>
      <c r="L202" s="13" t="s">
        <v>290</v>
      </c>
      <c r="M202" s="13"/>
      <c r="N202" s="13"/>
      <c r="O202" s="13">
        <v>0.36</v>
      </c>
      <c r="P202" s="13" t="s">
        <v>73</v>
      </c>
      <c r="Q202" s="3">
        <f t="shared" si="6"/>
        <v>0.36</v>
      </c>
      <c r="R202" s="13"/>
      <c r="S202" s="13"/>
      <c r="T202" s="13"/>
      <c r="U202" s="13">
        <v>21</v>
      </c>
      <c r="V202" s="13">
        <v>13010004</v>
      </c>
      <c r="W202" s="13" t="s">
        <v>151</v>
      </c>
      <c r="X202" s="13" t="s">
        <v>202</v>
      </c>
      <c r="Y202" s="13" t="s">
        <v>69</v>
      </c>
      <c r="Z202" s="13">
        <v>6</v>
      </c>
      <c r="AA202" s="13"/>
      <c r="AB202" s="13"/>
      <c r="AC202" s="14">
        <v>44340</v>
      </c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 t="s">
        <v>291</v>
      </c>
      <c r="BD202" s="13" t="s">
        <v>292</v>
      </c>
      <c r="BE202" s="13"/>
      <c r="BF202" s="13">
        <v>5</v>
      </c>
      <c r="BG202" s="13"/>
      <c r="BH202" s="13"/>
      <c r="BI202" s="13"/>
      <c r="BJ202" s="13" t="s">
        <v>72</v>
      </c>
      <c r="BK202" s="13"/>
      <c r="BL202" s="13"/>
      <c r="BM202" s="13"/>
      <c r="BN202" s="13"/>
      <c r="BO202" s="14">
        <v>44337</v>
      </c>
      <c r="BP202" s="13" t="s">
        <v>77</v>
      </c>
      <c r="BQ202" s="13" t="s">
        <v>78</v>
      </c>
      <c r="BR202" s="13" t="s">
        <v>156</v>
      </c>
      <c r="BS202" s="13" t="s">
        <v>77</v>
      </c>
      <c r="BT202" s="13" t="s">
        <v>78</v>
      </c>
      <c r="BV202" s="13" t="str">
        <f t="shared" si="7"/>
        <v>Z102CF00C5</v>
      </c>
    </row>
    <row r="203" spans="1:74" x14ac:dyDescent="0.25">
      <c r="A203" s="13">
        <v>2021</v>
      </c>
      <c r="B203" s="13">
        <v>3938</v>
      </c>
      <c r="C203" s="13">
        <v>5</v>
      </c>
      <c r="D203" s="13" t="s">
        <v>150</v>
      </c>
      <c r="E203" s="13">
        <v>311637</v>
      </c>
      <c r="F203" s="13" t="s">
        <v>449</v>
      </c>
      <c r="G203" s="14">
        <v>44342</v>
      </c>
      <c r="H203" s="13"/>
      <c r="I203" s="14">
        <v>44279</v>
      </c>
      <c r="J203" s="13" t="s">
        <v>708</v>
      </c>
      <c r="K203" s="13">
        <v>2021</v>
      </c>
      <c r="L203" s="13" t="s">
        <v>708</v>
      </c>
      <c r="M203" s="13"/>
      <c r="N203" s="13"/>
      <c r="O203" s="13">
        <v>520</v>
      </c>
      <c r="P203" s="13" t="s">
        <v>73</v>
      </c>
      <c r="Q203" s="3">
        <f t="shared" si="6"/>
        <v>520</v>
      </c>
      <c r="R203" s="13"/>
      <c r="S203" s="13"/>
      <c r="T203" s="13"/>
      <c r="U203" s="13">
        <v>21</v>
      </c>
      <c r="V203" s="13">
        <v>13010004</v>
      </c>
      <c r="W203" s="13" t="s">
        <v>151</v>
      </c>
      <c r="X203" s="13" t="s">
        <v>202</v>
      </c>
      <c r="Y203" s="13" t="s">
        <v>69</v>
      </c>
      <c r="Z203" s="13">
        <v>6</v>
      </c>
      <c r="AA203" s="13"/>
      <c r="AB203" s="13"/>
      <c r="AC203" s="14">
        <v>44347</v>
      </c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 t="s">
        <v>450</v>
      </c>
      <c r="BD203" s="13" t="s">
        <v>451</v>
      </c>
      <c r="BE203" s="13"/>
      <c r="BF203" s="13">
        <v>5</v>
      </c>
      <c r="BG203" s="13"/>
      <c r="BH203" s="13"/>
      <c r="BI203" s="13"/>
      <c r="BJ203" s="13" t="s">
        <v>72</v>
      </c>
      <c r="BK203" s="13"/>
      <c r="BL203" s="13"/>
      <c r="BM203" s="13"/>
      <c r="BN203" s="13"/>
      <c r="BO203" s="14">
        <v>44348</v>
      </c>
      <c r="BP203" s="13" t="s">
        <v>163</v>
      </c>
      <c r="BQ203" s="13" t="s">
        <v>164</v>
      </c>
      <c r="BR203" s="13" t="s">
        <v>153</v>
      </c>
      <c r="BS203" s="13" t="s">
        <v>77</v>
      </c>
      <c r="BT203" s="13" t="s">
        <v>78</v>
      </c>
      <c r="BV203" s="13" t="str">
        <f t="shared" si="7"/>
        <v>ZEB2EBC836</v>
      </c>
    </row>
    <row r="204" spans="1:74" x14ac:dyDescent="0.25">
      <c r="A204" s="13">
        <v>2021</v>
      </c>
      <c r="B204" s="13">
        <v>3938</v>
      </c>
      <c r="C204" s="13">
        <v>7</v>
      </c>
      <c r="D204" s="13" t="s">
        <v>150</v>
      </c>
      <c r="E204" s="13">
        <v>300097</v>
      </c>
      <c r="F204" s="13" t="s">
        <v>264</v>
      </c>
      <c r="G204" s="14">
        <v>44342</v>
      </c>
      <c r="H204" s="13"/>
      <c r="I204" s="14">
        <v>44308</v>
      </c>
      <c r="J204" s="13" t="s">
        <v>868</v>
      </c>
      <c r="K204" s="13">
        <v>2021</v>
      </c>
      <c r="L204" s="13" t="s">
        <v>868</v>
      </c>
      <c r="M204" s="13"/>
      <c r="N204" s="13"/>
      <c r="O204" s="15">
        <v>2418.5</v>
      </c>
      <c r="P204" s="13" t="s">
        <v>73</v>
      </c>
      <c r="Q204" s="3">
        <f t="shared" si="6"/>
        <v>2418.5</v>
      </c>
      <c r="R204" s="13"/>
      <c r="S204" s="13"/>
      <c r="T204" s="13"/>
      <c r="U204" s="13">
        <v>21</v>
      </c>
      <c r="V204" s="13">
        <v>13010004</v>
      </c>
      <c r="W204" s="13" t="s">
        <v>151</v>
      </c>
      <c r="X204" s="13" t="s">
        <v>202</v>
      </c>
      <c r="Y204" s="13" t="s">
        <v>69</v>
      </c>
      <c r="Z204" s="13">
        <v>6</v>
      </c>
      <c r="AA204" s="13"/>
      <c r="AB204" s="13"/>
      <c r="AC204" s="14">
        <v>44347</v>
      </c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 t="s">
        <v>869</v>
      </c>
      <c r="BD204" s="13" t="s">
        <v>870</v>
      </c>
      <c r="BE204" s="13"/>
      <c r="BF204" s="13">
        <v>5</v>
      </c>
      <c r="BG204" s="13"/>
      <c r="BH204" s="13"/>
      <c r="BI204" s="13"/>
      <c r="BJ204" s="13" t="s">
        <v>72</v>
      </c>
      <c r="BK204" s="13"/>
      <c r="BL204" s="13"/>
      <c r="BM204" s="13"/>
      <c r="BN204" s="13"/>
      <c r="BO204" s="14">
        <v>44348</v>
      </c>
      <c r="BP204" s="13" t="s">
        <v>163</v>
      </c>
      <c r="BQ204" s="13" t="s">
        <v>164</v>
      </c>
      <c r="BR204" s="13" t="s">
        <v>153</v>
      </c>
      <c r="BS204" s="13" t="s">
        <v>77</v>
      </c>
      <c r="BT204" s="13" t="s">
        <v>78</v>
      </c>
      <c r="BV204" s="13" t="str">
        <f t="shared" si="7"/>
        <v>Z62316E1C2</v>
      </c>
    </row>
    <row r="205" spans="1:74" x14ac:dyDescent="0.25">
      <c r="A205" s="13">
        <v>2021</v>
      </c>
      <c r="B205" s="13">
        <v>3938</v>
      </c>
      <c r="C205" s="13">
        <v>9</v>
      </c>
      <c r="D205" s="13" t="s">
        <v>150</v>
      </c>
      <c r="E205" s="13">
        <v>311570</v>
      </c>
      <c r="F205" s="13" t="s">
        <v>124</v>
      </c>
      <c r="G205" s="14">
        <v>44342</v>
      </c>
      <c r="H205" s="13"/>
      <c r="I205" s="14">
        <v>44253</v>
      </c>
      <c r="J205" s="13" t="s">
        <v>567</v>
      </c>
      <c r="K205" s="13">
        <v>2021</v>
      </c>
      <c r="L205" s="13" t="s">
        <v>567</v>
      </c>
      <c r="M205" s="13"/>
      <c r="N205" s="13"/>
      <c r="O205" s="15">
        <v>8249.48</v>
      </c>
      <c r="P205" s="13" t="s">
        <v>73</v>
      </c>
      <c r="Q205" s="3">
        <f t="shared" si="6"/>
        <v>8249.48</v>
      </c>
      <c r="R205" s="13"/>
      <c r="S205" s="13"/>
      <c r="T205" s="13"/>
      <c r="U205" s="13">
        <v>21</v>
      </c>
      <c r="V205" s="13">
        <v>13010004</v>
      </c>
      <c r="W205" s="13" t="s">
        <v>151</v>
      </c>
      <c r="X205" s="13" t="s">
        <v>202</v>
      </c>
      <c r="Y205" s="13" t="s">
        <v>69</v>
      </c>
      <c r="Z205" s="13">
        <v>6</v>
      </c>
      <c r="AA205" s="13"/>
      <c r="AB205" s="13"/>
      <c r="AC205" s="14">
        <v>44347</v>
      </c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 t="s">
        <v>568</v>
      </c>
      <c r="BD205" s="13" t="s">
        <v>569</v>
      </c>
      <c r="BE205" s="13"/>
      <c r="BF205" s="13">
        <v>5</v>
      </c>
      <c r="BG205" s="13"/>
      <c r="BH205" s="13"/>
      <c r="BI205" s="13"/>
      <c r="BJ205" s="13" t="s">
        <v>72</v>
      </c>
      <c r="BK205" s="13"/>
      <c r="BL205" s="13"/>
      <c r="BM205" s="13"/>
      <c r="BN205" s="13"/>
      <c r="BO205" s="14">
        <v>44348</v>
      </c>
      <c r="BP205" s="13" t="s">
        <v>163</v>
      </c>
      <c r="BQ205" s="13" t="s">
        <v>164</v>
      </c>
      <c r="BR205" s="13" t="s">
        <v>153</v>
      </c>
      <c r="BS205" s="13" t="s">
        <v>77</v>
      </c>
      <c r="BT205" s="13" t="s">
        <v>78</v>
      </c>
      <c r="BV205" s="13" t="str">
        <f t="shared" si="7"/>
        <v>7990417CB1</v>
      </c>
    </row>
    <row r="206" spans="1:74" x14ac:dyDescent="0.25">
      <c r="A206" s="13">
        <v>2021</v>
      </c>
      <c r="B206" s="13">
        <v>3938</v>
      </c>
      <c r="C206" s="13">
        <v>11</v>
      </c>
      <c r="D206" s="13" t="s">
        <v>150</v>
      </c>
      <c r="E206" s="13">
        <v>311570</v>
      </c>
      <c r="F206" s="13" t="s">
        <v>124</v>
      </c>
      <c r="G206" s="14">
        <v>44342</v>
      </c>
      <c r="H206" s="13"/>
      <c r="I206" s="14">
        <v>44253</v>
      </c>
      <c r="J206" s="13" t="s">
        <v>576</v>
      </c>
      <c r="K206" s="13">
        <v>2021</v>
      </c>
      <c r="L206" s="13" t="s">
        <v>576</v>
      </c>
      <c r="M206" s="13"/>
      <c r="N206" s="13"/>
      <c r="O206" s="13">
        <v>950</v>
      </c>
      <c r="P206" s="13" t="s">
        <v>73</v>
      </c>
      <c r="Q206" s="3">
        <f t="shared" si="6"/>
        <v>950</v>
      </c>
      <c r="R206" s="13"/>
      <c r="S206" s="13"/>
      <c r="T206" s="13"/>
      <c r="U206" s="13">
        <v>21</v>
      </c>
      <c r="V206" s="13">
        <v>13010004</v>
      </c>
      <c r="W206" s="13" t="s">
        <v>151</v>
      </c>
      <c r="X206" s="13" t="s">
        <v>202</v>
      </c>
      <c r="Y206" s="13" t="s">
        <v>69</v>
      </c>
      <c r="Z206" s="13">
        <v>6</v>
      </c>
      <c r="AA206" s="13"/>
      <c r="AB206" s="13"/>
      <c r="AC206" s="14">
        <v>44347</v>
      </c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 t="s">
        <v>125</v>
      </c>
      <c r="BD206" s="13" t="s">
        <v>126</v>
      </c>
      <c r="BE206" s="13"/>
      <c r="BF206" s="13">
        <v>5</v>
      </c>
      <c r="BG206" s="13"/>
      <c r="BH206" s="13"/>
      <c r="BI206" s="13"/>
      <c r="BJ206" s="13" t="s">
        <v>72</v>
      </c>
      <c r="BK206" s="13"/>
      <c r="BL206" s="13"/>
      <c r="BM206" s="13"/>
      <c r="BN206" s="13"/>
      <c r="BO206" s="14">
        <v>44348</v>
      </c>
      <c r="BP206" s="13" t="s">
        <v>163</v>
      </c>
      <c r="BQ206" s="13" t="s">
        <v>164</v>
      </c>
      <c r="BR206" s="13" t="s">
        <v>153</v>
      </c>
      <c r="BS206" s="13" t="s">
        <v>77</v>
      </c>
      <c r="BT206" s="13" t="s">
        <v>78</v>
      </c>
      <c r="BV206" s="13" t="str">
        <f t="shared" si="7"/>
        <v>Z6A2A24890</v>
      </c>
    </row>
    <row r="207" spans="1:74" x14ac:dyDescent="0.25">
      <c r="A207" s="13">
        <v>2021</v>
      </c>
      <c r="B207" s="13">
        <v>3938</v>
      </c>
      <c r="C207" s="13">
        <v>13</v>
      </c>
      <c r="D207" s="13" t="s">
        <v>150</v>
      </c>
      <c r="E207" s="13">
        <v>300062</v>
      </c>
      <c r="F207" s="13" t="s">
        <v>66</v>
      </c>
      <c r="G207" s="14">
        <v>44342</v>
      </c>
      <c r="H207" s="13"/>
      <c r="I207" s="14">
        <v>44225</v>
      </c>
      <c r="J207" s="13" t="s">
        <v>363</v>
      </c>
      <c r="K207" s="13">
        <v>2021</v>
      </c>
      <c r="L207" s="13" t="s">
        <v>363</v>
      </c>
      <c r="M207" s="13"/>
      <c r="N207" s="13"/>
      <c r="O207" s="13">
        <v>0.32</v>
      </c>
      <c r="P207" s="13" t="s">
        <v>73</v>
      </c>
      <c r="Q207" s="3">
        <f t="shared" si="6"/>
        <v>0.32</v>
      </c>
      <c r="R207" s="13"/>
      <c r="S207" s="13"/>
      <c r="T207" s="13"/>
      <c r="U207" s="13">
        <v>21</v>
      </c>
      <c r="V207" s="13">
        <v>13010004</v>
      </c>
      <c r="W207" s="13" t="s">
        <v>151</v>
      </c>
      <c r="X207" s="13" t="s">
        <v>202</v>
      </c>
      <c r="Y207" s="13" t="s">
        <v>69</v>
      </c>
      <c r="Z207" s="13">
        <v>6</v>
      </c>
      <c r="AA207" s="13"/>
      <c r="AB207" s="13"/>
      <c r="AC207" s="14">
        <v>44347</v>
      </c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 t="s">
        <v>80</v>
      </c>
      <c r="BD207" s="13" t="s">
        <v>81</v>
      </c>
      <c r="BE207" s="13"/>
      <c r="BF207" s="13">
        <v>5</v>
      </c>
      <c r="BG207" s="13"/>
      <c r="BH207" s="13"/>
      <c r="BI207" s="13"/>
      <c r="BJ207" s="13" t="s">
        <v>72</v>
      </c>
      <c r="BK207" s="13"/>
      <c r="BL207" s="13"/>
      <c r="BM207" s="13"/>
      <c r="BN207" s="13"/>
      <c r="BO207" s="14">
        <v>44348</v>
      </c>
      <c r="BP207" s="13" t="s">
        <v>163</v>
      </c>
      <c r="BQ207" s="13" t="s">
        <v>164</v>
      </c>
      <c r="BR207" s="13" t="s">
        <v>153</v>
      </c>
      <c r="BS207" s="13" t="s">
        <v>77</v>
      </c>
      <c r="BT207" s="13" t="s">
        <v>78</v>
      </c>
      <c r="BV207" s="13" t="str">
        <f t="shared" si="7"/>
        <v>Z792CFE12A</v>
      </c>
    </row>
    <row r="208" spans="1:74" x14ac:dyDescent="0.25">
      <c r="A208" s="13">
        <v>2021</v>
      </c>
      <c r="B208" s="13">
        <v>3938</v>
      </c>
      <c r="C208" s="13">
        <v>15</v>
      </c>
      <c r="D208" s="13" t="s">
        <v>150</v>
      </c>
      <c r="E208" s="13">
        <v>300062</v>
      </c>
      <c r="F208" s="13" t="s">
        <v>66</v>
      </c>
      <c r="G208" s="14">
        <v>44342</v>
      </c>
      <c r="H208" s="13"/>
      <c r="I208" s="14">
        <v>44225</v>
      </c>
      <c r="J208" s="13" t="s">
        <v>361</v>
      </c>
      <c r="K208" s="13">
        <v>2021</v>
      </c>
      <c r="L208" s="13" t="s">
        <v>361</v>
      </c>
      <c r="M208" s="13"/>
      <c r="N208" s="13"/>
      <c r="O208" s="13">
        <v>5.76</v>
      </c>
      <c r="P208" s="13" t="s">
        <v>73</v>
      </c>
      <c r="Q208" s="3">
        <f t="shared" si="6"/>
        <v>5.76</v>
      </c>
      <c r="R208" s="13"/>
      <c r="S208" s="13"/>
      <c r="T208" s="13"/>
      <c r="U208" s="13">
        <v>21</v>
      </c>
      <c r="V208" s="13">
        <v>13010004</v>
      </c>
      <c r="W208" s="13" t="s">
        <v>151</v>
      </c>
      <c r="X208" s="13" t="s">
        <v>202</v>
      </c>
      <c r="Y208" s="13" t="s">
        <v>69</v>
      </c>
      <c r="Z208" s="13">
        <v>6</v>
      </c>
      <c r="AA208" s="13"/>
      <c r="AB208" s="13"/>
      <c r="AC208" s="14">
        <v>44347</v>
      </c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 t="s">
        <v>83</v>
      </c>
      <c r="BD208" s="13" t="s">
        <v>84</v>
      </c>
      <c r="BE208" s="13"/>
      <c r="BF208" s="13">
        <v>5</v>
      </c>
      <c r="BG208" s="13"/>
      <c r="BH208" s="13"/>
      <c r="BI208" s="13"/>
      <c r="BJ208" s="13" t="s">
        <v>72</v>
      </c>
      <c r="BK208" s="13"/>
      <c r="BL208" s="13"/>
      <c r="BM208" s="13"/>
      <c r="BN208" s="13"/>
      <c r="BO208" s="14">
        <v>44348</v>
      </c>
      <c r="BP208" s="13" t="s">
        <v>163</v>
      </c>
      <c r="BQ208" s="13" t="s">
        <v>164</v>
      </c>
      <c r="BR208" s="13" t="s">
        <v>153</v>
      </c>
      <c r="BS208" s="13" t="s">
        <v>77</v>
      </c>
      <c r="BT208" s="13" t="s">
        <v>78</v>
      </c>
      <c r="BV208" s="13" t="str">
        <f t="shared" si="7"/>
        <v>Z832CF0064</v>
      </c>
    </row>
    <row r="209" spans="1:74" x14ac:dyDescent="0.25">
      <c r="A209" s="13">
        <v>2021</v>
      </c>
      <c r="B209" s="13">
        <v>3938</v>
      </c>
      <c r="C209" s="13">
        <v>17</v>
      </c>
      <c r="D209" s="13" t="s">
        <v>150</v>
      </c>
      <c r="E209" s="13">
        <v>300062</v>
      </c>
      <c r="F209" s="13" t="s">
        <v>66</v>
      </c>
      <c r="G209" s="14">
        <v>44342</v>
      </c>
      <c r="H209" s="13"/>
      <c r="I209" s="14">
        <v>44225</v>
      </c>
      <c r="J209" s="13" t="s">
        <v>362</v>
      </c>
      <c r="K209" s="13">
        <v>2021</v>
      </c>
      <c r="L209" s="13" t="s">
        <v>362</v>
      </c>
      <c r="M209" s="13"/>
      <c r="N209" s="13"/>
      <c r="O209" s="13">
        <v>4.32</v>
      </c>
      <c r="P209" s="13" t="s">
        <v>73</v>
      </c>
      <c r="Q209" s="3">
        <f t="shared" si="6"/>
        <v>4.32</v>
      </c>
      <c r="R209" s="13"/>
      <c r="S209" s="13"/>
      <c r="T209" s="13"/>
      <c r="U209" s="13">
        <v>21</v>
      </c>
      <c r="V209" s="13">
        <v>13010004</v>
      </c>
      <c r="W209" s="13" t="s">
        <v>151</v>
      </c>
      <c r="X209" s="13" t="s">
        <v>202</v>
      </c>
      <c r="Y209" s="13" t="s">
        <v>69</v>
      </c>
      <c r="Z209" s="13">
        <v>6</v>
      </c>
      <c r="AA209" s="13"/>
      <c r="AB209" s="13"/>
      <c r="AC209" s="14">
        <v>44347</v>
      </c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 t="s">
        <v>70</v>
      </c>
      <c r="BD209" s="13" t="s">
        <v>71</v>
      </c>
      <c r="BE209" s="13"/>
      <c r="BF209" s="13">
        <v>5</v>
      </c>
      <c r="BG209" s="13"/>
      <c r="BH209" s="13"/>
      <c r="BI209" s="13"/>
      <c r="BJ209" s="13" t="s">
        <v>72</v>
      </c>
      <c r="BK209" s="13"/>
      <c r="BL209" s="13"/>
      <c r="BM209" s="13"/>
      <c r="BN209" s="13"/>
      <c r="BO209" s="14">
        <v>44348</v>
      </c>
      <c r="BP209" s="13" t="s">
        <v>163</v>
      </c>
      <c r="BQ209" s="13" t="s">
        <v>164</v>
      </c>
      <c r="BR209" s="13" t="s">
        <v>153</v>
      </c>
      <c r="BS209" s="13" t="s">
        <v>77</v>
      </c>
      <c r="BT209" s="13" t="s">
        <v>78</v>
      </c>
      <c r="BV209" s="13" t="str">
        <f t="shared" si="7"/>
        <v>Z102CF01C0</v>
      </c>
    </row>
    <row r="210" spans="1:74" x14ac:dyDescent="0.25">
      <c r="A210" s="13">
        <v>2021</v>
      </c>
      <c r="B210" s="13">
        <v>3938</v>
      </c>
      <c r="C210" s="13">
        <v>19</v>
      </c>
      <c r="D210" s="13" t="s">
        <v>150</v>
      </c>
      <c r="E210" s="13">
        <v>300019</v>
      </c>
      <c r="F210" s="13" t="s">
        <v>176</v>
      </c>
      <c r="G210" s="14">
        <v>44342</v>
      </c>
      <c r="H210" s="13"/>
      <c r="I210" s="14">
        <v>44165</v>
      </c>
      <c r="J210" s="13" t="s">
        <v>940</v>
      </c>
      <c r="K210" s="13">
        <v>2020</v>
      </c>
      <c r="L210" s="13" t="s">
        <v>940</v>
      </c>
      <c r="M210" s="13"/>
      <c r="N210" s="13"/>
      <c r="O210" s="15">
        <v>7320.5</v>
      </c>
      <c r="P210" s="13" t="s">
        <v>73</v>
      </c>
      <c r="Q210" s="3">
        <f t="shared" si="6"/>
        <v>7320.5</v>
      </c>
      <c r="R210" s="13"/>
      <c r="S210" s="13"/>
      <c r="T210" s="13"/>
      <c r="U210" s="13">
        <v>21</v>
      </c>
      <c r="V210" s="13">
        <v>13010004</v>
      </c>
      <c r="W210" s="13" t="s">
        <v>151</v>
      </c>
      <c r="X210" s="13" t="s">
        <v>202</v>
      </c>
      <c r="Y210" s="13" t="s">
        <v>69</v>
      </c>
      <c r="Z210" s="13">
        <v>6</v>
      </c>
      <c r="AA210" s="13"/>
      <c r="AB210" s="13"/>
      <c r="AC210" s="14">
        <v>44347</v>
      </c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 t="s">
        <v>178</v>
      </c>
      <c r="BD210" s="13" t="s">
        <v>179</v>
      </c>
      <c r="BE210" s="13"/>
      <c r="BF210" s="13">
        <v>5</v>
      </c>
      <c r="BG210" s="13"/>
      <c r="BH210" s="13"/>
      <c r="BI210" s="13"/>
      <c r="BJ210" s="13" t="s">
        <v>72</v>
      </c>
      <c r="BK210" s="13"/>
      <c r="BL210" s="13"/>
      <c r="BM210" s="13"/>
      <c r="BN210" s="13"/>
      <c r="BO210" s="14">
        <v>44348</v>
      </c>
      <c r="BP210" s="13" t="s">
        <v>163</v>
      </c>
      <c r="BQ210" s="13" t="s">
        <v>164</v>
      </c>
      <c r="BR210" s="13" t="s">
        <v>153</v>
      </c>
      <c r="BS210" s="13" t="s">
        <v>77</v>
      </c>
      <c r="BT210" s="13" t="s">
        <v>78</v>
      </c>
      <c r="BV210" s="13" t="str">
        <f t="shared" si="7"/>
        <v>82890948C1</v>
      </c>
    </row>
    <row r="211" spans="1:74" x14ac:dyDescent="0.25">
      <c r="A211" s="13">
        <v>2021</v>
      </c>
      <c r="B211" s="13">
        <v>3938</v>
      </c>
      <c r="C211" s="13">
        <v>27</v>
      </c>
      <c r="D211" s="13" t="s">
        <v>150</v>
      </c>
      <c r="E211" s="13">
        <v>302090</v>
      </c>
      <c r="F211" s="13" t="s">
        <v>331</v>
      </c>
      <c r="G211" s="14">
        <v>44342</v>
      </c>
      <c r="H211" s="13"/>
      <c r="I211" s="14">
        <v>44286</v>
      </c>
      <c r="J211" s="13" t="s">
        <v>770</v>
      </c>
      <c r="K211" s="13">
        <v>2021</v>
      </c>
      <c r="L211" s="13" t="s">
        <v>770</v>
      </c>
      <c r="M211" s="13"/>
      <c r="N211" s="13"/>
      <c r="O211" s="15">
        <v>2325</v>
      </c>
      <c r="P211" s="13" t="s">
        <v>73</v>
      </c>
      <c r="Q211" s="3">
        <f t="shared" si="6"/>
        <v>2325</v>
      </c>
      <c r="R211" s="13"/>
      <c r="S211" s="13"/>
      <c r="T211" s="13"/>
      <c r="U211" s="13">
        <v>21</v>
      </c>
      <c r="V211" s="13">
        <v>13010004</v>
      </c>
      <c r="W211" s="13" t="s">
        <v>151</v>
      </c>
      <c r="X211" s="13" t="s">
        <v>202</v>
      </c>
      <c r="Y211" s="13" t="s">
        <v>69</v>
      </c>
      <c r="Z211" s="13">
        <v>6</v>
      </c>
      <c r="AA211" s="13"/>
      <c r="AB211" s="13"/>
      <c r="AC211" s="14">
        <v>44347</v>
      </c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 t="s">
        <v>771</v>
      </c>
      <c r="BD211" s="13" t="s">
        <v>772</v>
      </c>
      <c r="BE211" s="13"/>
      <c r="BF211" s="13">
        <v>5</v>
      </c>
      <c r="BG211" s="13"/>
      <c r="BH211" s="13"/>
      <c r="BI211" s="13"/>
      <c r="BJ211" s="13" t="s">
        <v>72</v>
      </c>
      <c r="BK211" s="13"/>
      <c r="BL211" s="13"/>
      <c r="BM211" s="13"/>
      <c r="BN211" s="13"/>
      <c r="BO211" s="14">
        <v>44348</v>
      </c>
      <c r="BP211" s="13" t="s">
        <v>163</v>
      </c>
      <c r="BQ211" s="13" t="s">
        <v>164</v>
      </c>
      <c r="BR211" s="13" t="s">
        <v>153</v>
      </c>
      <c r="BS211" s="13" t="s">
        <v>77</v>
      </c>
      <c r="BT211" s="13" t="s">
        <v>78</v>
      </c>
      <c r="BV211" s="13" t="str">
        <f t="shared" si="7"/>
        <v>Z9631331DB</v>
      </c>
    </row>
    <row r="212" spans="1:74" x14ac:dyDescent="0.25">
      <c r="A212" s="13">
        <v>2021</v>
      </c>
      <c r="B212" s="13">
        <v>3938</v>
      </c>
      <c r="C212" s="13">
        <v>35</v>
      </c>
      <c r="D212" s="13" t="s">
        <v>150</v>
      </c>
      <c r="E212" s="13">
        <v>300905</v>
      </c>
      <c r="F212" s="13" t="s">
        <v>94</v>
      </c>
      <c r="G212" s="14">
        <v>44342</v>
      </c>
      <c r="H212" s="13"/>
      <c r="I212" s="14">
        <v>44227</v>
      </c>
      <c r="J212" s="13" t="s">
        <v>397</v>
      </c>
      <c r="K212" s="13">
        <v>2021</v>
      </c>
      <c r="L212" s="13" t="s">
        <v>397</v>
      </c>
      <c r="M212" s="13"/>
      <c r="N212" s="13"/>
      <c r="O212" s="13">
        <v>0.18</v>
      </c>
      <c r="P212" s="13" t="s">
        <v>73</v>
      </c>
      <c r="Q212" s="3">
        <f t="shared" si="6"/>
        <v>0.18</v>
      </c>
      <c r="R212" s="13"/>
      <c r="S212" s="13"/>
      <c r="T212" s="13"/>
      <c r="U212" s="13">
        <v>21</v>
      </c>
      <c r="V212" s="13">
        <v>13010004</v>
      </c>
      <c r="W212" s="13" t="s">
        <v>151</v>
      </c>
      <c r="X212" s="13" t="s">
        <v>202</v>
      </c>
      <c r="Y212" s="13" t="s">
        <v>69</v>
      </c>
      <c r="Z212" s="13">
        <v>6</v>
      </c>
      <c r="AA212" s="13"/>
      <c r="AB212" s="13"/>
      <c r="AC212" s="14">
        <v>44347</v>
      </c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 t="s">
        <v>95</v>
      </c>
      <c r="BD212" s="13" t="s">
        <v>96</v>
      </c>
      <c r="BE212" s="13"/>
      <c r="BF212" s="13">
        <v>5</v>
      </c>
      <c r="BG212" s="13"/>
      <c r="BH212" s="13"/>
      <c r="BI212" s="13"/>
      <c r="BJ212" s="13" t="s">
        <v>72</v>
      </c>
      <c r="BK212" s="13"/>
      <c r="BL212" s="13"/>
      <c r="BM212" s="13"/>
      <c r="BN212" s="13"/>
      <c r="BO212" s="14">
        <v>44348</v>
      </c>
      <c r="BP212" s="13" t="s">
        <v>163</v>
      </c>
      <c r="BQ212" s="13" t="s">
        <v>164</v>
      </c>
      <c r="BR212" s="13" t="s">
        <v>153</v>
      </c>
      <c r="BS212" s="13" t="s">
        <v>77</v>
      </c>
      <c r="BT212" s="13" t="s">
        <v>78</v>
      </c>
      <c r="BV212" s="13" t="str">
        <f t="shared" si="7"/>
        <v>ZE22CF017C</v>
      </c>
    </row>
    <row r="213" spans="1:74" x14ac:dyDescent="0.25">
      <c r="A213" s="13">
        <v>2021</v>
      </c>
      <c r="B213" s="13">
        <v>3938</v>
      </c>
      <c r="C213" s="13">
        <v>37</v>
      </c>
      <c r="D213" s="13" t="s">
        <v>150</v>
      </c>
      <c r="E213" s="13">
        <v>300196</v>
      </c>
      <c r="F213" s="13" t="s">
        <v>729</v>
      </c>
      <c r="G213" s="14">
        <v>44342</v>
      </c>
      <c r="H213" s="13"/>
      <c r="I213" s="14">
        <v>44285</v>
      </c>
      <c r="J213" s="13" t="s">
        <v>730</v>
      </c>
      <c r="K213" s="13">
        <v>2021</v>
      </c>
      <c r="L213" s="13" t="s">
        <v>730</v>
      </c>
      <c r="M213" s="13"/>
      <c r="N213" s="13"/>
      <c r="O213" s="13">
        <v>844.19</v>
      </c>
      <c r="P213" s="13" t="s">
        <v>73</v>
      </c>
      <c r="Q213" s="3">
        <f t="shared" si="6"/>
        <v>844.19</v>
      </c>
      <c r="R213" s="13"/>
      <c r="S213" s="13"/>
      <c r="T213" s="13"/>
      <c r="U213" s="13">
        <v>21</v>
      </c>
      <c r="V213" s="13">
        <v>13010004</v>
      </c>
      <c r="W213" s="13" t="s">
        <v>151</v>
      </c>
      <c r="X213" s="13" t="s">
        <v>202</v>
      </c>
      <c r="Y213" s="13" t="s">
        <v>69</v>
      </c>
      <c r="Z213" s="13">
        <v>6</v>
      </c>
      <c r="AA213" s="13"/>
      <c r="AB213" s="13"/>
      <c r="AC213" s="14">
        <v>44347</v>
      </c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 t="s">
        <v>731</v>
      </c>
      <c r="BD213" s="13" t="s">
        <v>732</v>
      </c>
      <c r="BE213" s="13"/>
      <c r="BF213" s="13">
        <v>5</v>
      </c>
      <c r="BG213" s="13"/>
      <c r="BH213" s="13"/>
      <c r="BI213" s="13"/>
      <c r="BJ213" s="13" t="s">
        <v>72</v>
      </c>
      <c r="BK213" s="13"/>
      <c r="BL213" s="13"/>
      <c r="BM213" s="13"/>
      <c r="BN213" s="13"/>
      <c r="BO213" s="14">
        <v>44348</v>
      </c>
      <c r="BP213" s="13" t="s">
        <v>163</v>
      </c>
      <c r="BQ213" s="13" t="s">
        <v>164</v>
      </c>
      <c r="BR213" s="13" t="s">
        <v>153</v>
      </c>
      <c r="BS213" s="13" t="s">
        <v>77</v>
      </c>
      <c r="BT213" s="13" t="s">
        <v>78</v>
      </c>
      <c r="BV213" s="13" t="str">
        <f t="shared" si="7"/>
        <v>Z8F30A36BB</v>
      </c>
    </row>
    <row r="214" spans="1:74" x14ac:dyDescent="0.25">
      <c r="A214" s="13">
        <v>2021</v>
      </c>
      <c r="B214" s="13">
        <v>3938</v>
      </c>
      <c r="C214" s="13">
        <v>39</v>
      </c>
      <c r="D214" s="13" t="s">
        <v>150</v>
      </c>
      <c r="E214" s="13">
        <v>311114</v>
      </c>
      <c r="F214" s="13" t="s">
        <v>332</v>
      </c>
      <c r="G214" s="14">
        <v>44342</v>
      </c>
      <c r="H214" s="13"/>
      <c r="I214" s="14">
        <v>44286</v>
      </c>
      <c r="J214" s="13" t="s">
        <v>748</v>
      </c>
      <c r="K214" s="13">
        <v>2021</v>
      </c>
      <c r="L214" s="13" t="s">
        <v>748</v>
      </c>
      <c r="M214" s="13"/>
      <c r="N214" s="13"/>
      <c r="O214" s="15">
        <v>3050</v>
      </c>
      <c r="P214" s="13" t="s">
        <v>73</v>
      </c>
      <c r="Q214" s="3">
        <f t="shared" si="6"/>
        <v>3050</v>
      </c>
      <c r="R214" s="13"/>
      <c r="S214" s="13"/>
      <c r="T214" s="13"/>
      <c r="U214" s="13">
        <v>21</v>
      </c>
      <c r="V214" s="13">
        <v>13010004</v>
      </c>
      <c r="W214" s="13" t="s">
        <v>151</v>
      </c>
      <c r="X214" s="13" t="s">
        <v>202</v>
      </c>
      <c r="Y214" s="13" t="s">
        <v>69</v>
      </c>
      <c r="Z214" s="13">
        <v>6</v>
      </c>
      <c r="AA214" s="13"/>
      <c r="AB214" s="13"/>
      <c r="AC214" s="14">
        <v>44347</v>
      </c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 t="s">
        <v>749</v>
      </c>
      <c r="BD214" s="13" t="s">
        <v>750</v>
      </c>
      <c r="BE214" s="13"/>
      <c r="BF214" s="13">
        <v>5</v>
      </c>
      <c r="BG214" s="13"/>
      <c r="BH214" s="13"/>
      <c r="BI214" s="13"/>
      <c r="BJ214" s="13" t="s">
        <v>72</v>
      </c>
      <c r="BK214" s="13"/>
      <c r="BL214" s="13"/>
      <c r="BM214" s="13"/>
      <c r="BN214" s="13"/>
      <c r="BO214" s="14">
        <v>44348</v>
      </c>
      <c r="BP214" s="13" t="s">
        <v>163</v>
      </c>
      <c r="BQ214" s="13" t="s">
        <v>164</v>
      </c>
      <c r="BR214" s="13" t="s">
        <v>153</v>
      </c>
      <c r="BS214" s="13" t="s">
        <v>77</v>
      </c>
      <c r="BT214" s="13" t="s">
        <v>78</v>
      </c>
      <c r="BV214" s="13" t="str">
        <f t="shared" si="7"/>
        <v>ZBA30C82D6</v>
      </c>
    </row>
    <row r="215" spans="1:74" x14ac:dyDescent="0.25">
      <c r="A215" s="13">
        <v>2021</v>
      </c>
      <c r="B215" s="13">
        <v>3938</v>
      </c>
      <c r="C215" s="13">
        <v>41</v>
      </c>
      <c r="D215" s="13" t="s">
        <v>150</v>
      </c>
      <c r="E215" s="13">
        <v>311139</v>
      </c>
      <c r="F215" s="13" t="s">
        <v>563</v>
      </c>
      <c r="G215" s="14">
        <v>44342</v>
      </c>
      <c r="H215" s="13"/>
      <c r="I215" s="14">
        <v>44286</v>
      </c>
      <c r="J215" s="13" t="s">
        <v>735</v>
      </c>
      <c r="K215" s="13">
        <v>2021</v>
      </c>
      <c r="L215" s="13" t="s">
        <v>735</v>
      </c>
      <c r="M215" s="13"/>
      <c r="N215" s="13"/>
      <c r="O215" s="13">
        <v>70</v>
      </c>
      <c r="P215" s="13" t="s">
        <v>73</v>
      </c>
      <c r="Q215" s="3">
        <f t="shared" si="6"/>
        <v>70</v>
      </c>
      <c r="R215" s="13"/>
      <c r="S215" s="13"/>
      <c r="T215" s="13"/>
      <c r="U215" s="13">
        <v>21</v>
      </c>
      <c r="V215" s="13">
        <v>13010004</v>
      </c>
      <c r="W215" s="13" t="s">
        <v>151</v>
      </c>
      <c r="X215" s="13" t="s">
        <v>202</v>
      </c>
      <c r="Y215" s="13" t="s">
        <v>69</v>
      </c>
      <c r="Z215" s="13">
        <v>6</v>
      </c>
      <c r="AA215" s="13"/>
      <c r="AB215" s="13"/>
      <c r="AC215" s="14">
        <v>44347</v>
      </c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 t="s">
        <v>565</v>
      </c>
      <c r="BD215" s="13" t="s">
        <v>566</v>
      </c>
      <c r="BE215" s="13"/>
      <c r="BF215" s="13">
        <v>5</v>
      </c>
      <c r="BG215" s="13"/>
      <c r="BH215" s="13"/>
      <c r="BI215" s="13"/>
      <c r="BJ215" s="13" t="s">
        <v>72</v>
      </c>
      <c r="BK215" s="13"/>
      <c r="BL215" s="13"/>
      <c r="BM215" s="13"/>
      <c r="BN215" s="13"/>
      <c r="BO215" s="14">
        <v>44348</v>
      </c>
      <c r="BP215" s="13" t="s">
        <v>163</v>
      </c>
      <c r="BQ215" s="13" t="s">
        <v>164</v>
      </c>
      <c r="BR215" s="13" t="s">
        <v>153</v>
      </c>
      <c r="BS215" s="13" t="s">
        <v>77</v>
      </c>
      <c r="BT215" s="13" t="s">
        <v>78</v>
      </c>
      <c r="BV215" s="13" t="str">
        <f t="shared" si="7"/>
        <v>Z8C1EBB7EB</v>
      </c>
    </row>
    <row r="216" spans="1:74" x14ac:dyDescent="0.25">
      <c r="A216" s="13">
        <v>2021</v>
      </c>
      <c r="B216" s="13">
        <v>3938</v>
      </c>
      <c r="C216" s="13">
        <v>43</v>
      </c>
      <c r="D216" s="13" t="s">
        <v>150</v>
      </c>
      <c r="E216" s="13">
        <v>311319</v>
      </c>
      <c r="F216" s="13" t="s">
        <v>233</v>
      </c>
      <c r="G216" s="14">
        <v>44342</v>
      </c>
      <c r="H216" s="13"/>
      <c r="I216" s="14">
        <v>44284</v>
      </c>
      <c r="J216" s="13" t="s">
        <v>718</v>
      </c>
      <c r="K216" s="13">
        <v>2021</v>
      </c>
      <c r="L216" s="13" t="s">
        <v>718</v>
      </c>
      <c r="M216" s="13"/>
      <c r="N216" s="13"/>
      <c r="O216" s="15">
        <v>1341.58</v>
      </c>
      <c r="P216" s="13" t="s">
        <v>73</v>
      </c>
      <c r="Q216" s="3">
        <f t="shared" si="6"/>
        <v>1341.58</v>
      </c>
      <c r="R216" s="13"/>
      <c r="S216" s="13"/>
      <c r="T216" s="13"/>
      <c r="U216" s="13">
        <v>21</v>
      </c>
      <c r="V216" s="13">
        <v>13010004</v>
      </c>
      <c r="W216" s="13" t="s">
        <v>151</v>
      </c>
      <c r="X216" s="13" t="s">
        <v>202</v>
      </c>
      <c r="Y216" s="13" t="s">
        <v>69</v>
      </c>
      <c r="Z216" s="13">
        <v>6</v>
      </c>
      <c r="AA216" s="13"/>
      <c r="AB216" s="13"/>
      <c r="AC216" s="14">
        <v>44347</v>
      </c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 t="s">
        <v>234</v>
      </c>
      <c r="BD216" s="13" t="s">
        <v>235</v>
      </c>
      <c r="BE216" s="13"/>
      <c r="BF216" s="13">
        <v>5</v>
      </c>
      <c r="BG216" s="13"/>
      <c r="BH216" s="13"/>
      <c r="BI216" s="13"/>
      <c r="BJ216" s="13" t="s">
        <v>72</v>
      </c>
      <c r="BK216" s="13"/>
      <c r="BL216" s="13"/>
      <c r="BM216" s="13"/>
      <c r="BN216" s="13"/>
      <c r="BO216" s="14">
        <v>44348</v>
      </c>
      <c r="BP216" s="13" t="s">
        <v>163</v>
      </c>
      <c r="BQ216" s="13" t="s">
        <v>164</v>
      </c>
      <c r="BR216" s="13" t="s">
        <v>153</v>
      </c>
      <c r="BS216" s="13" t="s">
        <v>77</v>
      </c>
      <c r="BT216" s="13" t="s">
        <v>78</v>
      </c>
      <c r="BV216" s="13" t="str">
        <f t="shared" si="7"/>
        <v>67137097ED</v>
      </c>
    </row>
    <row r="217" spans="1:74" x14ac:dyDescent="0.25">
      <c r="A217" s="13">
        <v>2021</v>
      </c>
      <c r="B217" s="13">
        <v>3938</v>
      </c>
      <c r="C217" s="13">
        <v>47</v>
      </c>
      <c r="D217" s="13" t="s">
        <v>150</v>
      </c>
      <c r="E217" s="13">
        <v>300190</v>
      </c>
      <c r="F217" s="13" t="s">
        <v>101</v>
      </c>
      <c r="G217" s="14">
        <v>44342</v>
      </c>
      <c r="H217" s="13"/>
      <c r="I217" s="14">
        <v>44255</v>
      </c>
      <c r="J217" s="13" t="s">
        <v>580</v>
      </c>
      <c r="K217" s="13">
        <v>2021</v>
      </c>
      <c r="L217" s="13" t="s">
        <v>580</v>
      </c>
      <c r="M217" s="13"/>
      <c r="N217" s="13"/>
      <c r="O217" s="15">
        <v>1034.5999999999999</v>
      </c>
      <c r="P217" s="13" t="s">
        <v>73</v>
      </c>
      <c r="Q217" s="3">
        <f t="shared" si="6"/>
        <v>1034.5999999999999</v>
      </c>
      <c r="R217" s="13"/>
      <c r="S217" s="13"/>
      <c r="T217" s="13"/>
      <c r="U217" s="13">
        <v>21</v>
      </c>
      <c r="V217" s="13">
        <v>13010004</v>
      </c>
      <c r="W217" s="13" t="s">
        <v>151</v>
      </c>
      <c r="X217" s="13" t="s">
        <v>202</v>
      </c>
      <c r="Y217" s="13" t="s">
        <v>69</v>
      </c>
      <c r="Z217" s="13">
        <v>6</v>
      </c>
      <c r="AA217" s="13"/>
      <c r="AB217" s="13"/>
      <c r="AC217" s="14">
        <v>44347</v>
      </c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 t="s">
        <v>103</v>
      </c>
      <c r="BD217" s="13" t="s">
        <v>104</v>
      </c>
      <c r="BE217" s="13"/>
      <c r="BF217" s="13">
        <v>5</v>
      </c>
      <c r="BG217" s="13"/>
      <c r="BH217" s="13"/>
      <c r="BI217" s="13"/>
      <c r="BJ217" s="13" t="s">
        <v>72</v>
      </c>
      <c r="BK217" s="13"/>
      <c r="BL217" s="13"/>
      <c r="BM217" s="13"/>
      <c r="BN217" s="13"/>
      <c r="BO217" s="14">
        <v>44348</v>
      </c>
      <c r="BP217" s="13" t="s">
        <v>163</v>
      </c>
      <c r="BQ217" s="13" t="s">
        <v>164</v>
      </c>
      <c r="BR217" s="13" t="s">
        <v>153</v>
      </c>
      <c r="BS217" s="13" t="s">
        <v>77</v>
      </c>
      <c r="BT217" s="13" t="s">
        <v>78</v>
      </c>
      <c r="BV217" s="13" t="str">
        <f t="shared" si="7"/>
        <v>61569392CB</v>
      </c>
    </row>
    <row r="218" spans="1:74" x14ac:dyDescent="0.25">
      <c r="A218" s="13">
        <v>2021</v>
      </c>
      <c r="B218" s="13">
        <v>3938</v>
      </c>
      <c r="C218" s="13">
        <v>49</v>
      </c>
      <c r="D218" s="13" t="s">
        <v>150</v>
      </c>
      <c r="E218" s="13">
        <v>300190</v>
      </c>
      <c r="F218" s="13" t="s">
        <v>101</v>
      </c>
      <c r="G218" s="14">
        <v>44342</v>
      </c>
      <c r="H218" s="13"/>
      <c r="I218" s="14">
        <v>44255</v>
      </c>
      <c r="J218" s="13" t="s">
        <v>585</v>
      </c>
      <c r="K218" s="13">
        <v>2021</v>
      </c>
      <c r="L218" s="13" t="s">
        <v>585</v>
      </c>
      <c r="M218" s="13"/>
      <c r="N218" s="13"/>
      <c r="O218" s="15">
        <v>1034.5999999999999</v>
      </c>
      <c r="P218" s="13" t="s">
        <v>73</v>
      </c>
      <c r="Q218" s="3">
        <f t="shared" si="6"/>
        <v>1034.5999999999999</v>
      </c>
      <c r="R218" s="13"/>
      <c r="S218" s="13"/>
      <c r="T218" s="13"/>
      <c r="U218" s="13">
        <v>21</v>
      </c>
      <c r="V218" s="13">
        <v>13010004</v>
      </c>
      <c r="W218" s="13" t="s">
        <v>151</v>
      </c>
      <c r="X218" s="13" t="s">
        <v>202</v>
      </c>
      <c r="Y218" s="13" t="s">
        <v>69</v>
      </c>
      <c r="Z218" s="13">
        <v>6</v>
      </c>
      <c r="AA218" s="13"/>
      <c r="AB218" s="13"/>
      <c r="AC218" s="14">
        <v>44347</v>
      </c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 t="s">
        <v>103</v>
      </c>
      <c r="BD218" s="13" t="s">
        <v>104</v>
      </c>
      <c r="BE218" s="13"/>
      <c r="BF218" s="13">
        <v>5</v>
      </c>
      <c r="BG218" s="13"/>
      <c r="BH218" s="13"/>
      <c r="BI218" s="13"/>
      <c r="BJ218" s="13" t="s">
        <v>72</v>
      </c>
      <c r="BK218" s="13"/>
      <c r="BL218" s="13"/>
      <c r="BM218" s="13"/>
      <c r="BN218" s="13"/>
      <c r="BO218" s="14">
        <v>44348</v>
      </c>
      <c r="BP218" s="13" t="s">
        <v>163</v>
      </c>
      <c r="BQ218" s="13" t="s">
        <v>164</v>
      </c>
      <c r="BR218" s="13" t="s">
        <v>153</v>
      </c>
      <c r="BS218" s="13" t="s">
        <v>77</v>
      </c>
      <c r="BT218" s="13" t="s">
        <v>78</v>
      </c>
      <c r="BV218" s="13" t="str">
        <f t="shared" si="7"/>
        <v>61569392CB</v>
      </c>
    </row>
    <row r="219" spans="1:74" x14ac:dyDescent="0.25">
      <c r="A219" s="13">
        <v>2021</v>
      </c>
      <c r="B219" s="13">
        <v>3938</v>
      </c>
      <c r="C219" s="13">
        <v>51</v>
      </c>
      <c r="D219" s="13" t="s">
        <v>150</v>
      </c>
      <c r="E219" s="13">
        <v>300190</v>
      </c>
      <c r="F219" s="13" t="s">
        <v>101</v>
      </c>
      <c r="G219" s="14">
        <v>44342</v>
      </c>
      <c r="H219" s="13"/>
      <c r="I219" s="14">
        <v>44255</v>
      </c>
      <c r="J219" s="13" t="s">
        <v>584</v>
      </c>
      <c r="K219" s="13">
        <v>2021</v>
      </c>
      <c r="L219" s="13" t="s">
        <v>584</v>
      </c>
      <c r="M219" s="13"/>
      <c r="N219" s="13"/>
      <c r="O219" s="15">
        <v>1034.5999999999999</v>
      </c>
      <c r="P219" s="13" t="s">
        <v>73</v>
      </c>
      <c r="Q219" s="3">
        <f t="shared" si="6"/>
        <v>1034.5999999999999</v>
      </c>
      <c r="R219" s="13"/>
      <c r="S219" s="13"/>
      <c r="T219" s="13"/>
      <c r="U219" s="13">
        <v>21</v>
      </c>
      <c r="V219" s="13">
        <v>13010004</v>
      </c>
      <c r="W219" s="13" t="s">
        <v>151</v>
      </c>
      <c r="X219" s="13" t="s">
        <v>202</v>
      </c>
      <c r="Y219" s="13" t="s">
        <v>69</v>
      </c>
      <c r="Z219" s="13">
        <v>6</v>
      </c>
      <c r="AA219" s="13"/>
      <c r="AB219" s="13"/>
      <c r="AC219" s="14">
        <v>44347</v>
      </c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 t="s">
        <v>103</v>
      </c>
      <c r="BD219" s="13" t="s">
        <v>104</v>
      </c>
      <c r="BE219" s="13"/>
      <c r="BF219" s="13">
        <v>5</v>
      </c>
      <c r="BG219" s="13"/>
      <c r="BH219" s="13"/>
      <c r="BI219" s="13"/>
      <c r="BJ219" s="13" t="s">
        <v>72</v>
      </c>
      <c r="BK219" s="13"/>
      <c r="BL219" s="13"/>
      <c r="BM219" s="13"/>
      <c r="BN219" s="13"/>
      <c r="BO219" s="14">
        <v>44348</v>
      </c>
      <c r="BP219" s="13" t="s">
        <v>163</v>
      </c>
      <c r="BQ219" s="13" t="s">
        <v>164</v>
      </c>
      <c r="BR219" s="13" t="s">
        <v>153</v>
      </c>
      <c r="BS219" s="13" t="s">
        <v>77</v>
      </c>
      <c r="BT219" s="13" t="s">
        <v>78</v>
      </c>
      <c r="BV219" s="13" t="str">
        <f t="shared" si="7"/>
        <v>61569392CB</v>
      </c>
    </row>
    <row r="220" spans="1:74" x14ac:dyDescent="0.25">
      <c r="A220" s="13">
        <v>2021</v>
      </c>
      <c r="B220" s="13">
        <v>3938</v>
      </c>
      <c r="C220" s="13">
        <v>53</v>
      </c>
      <c r="D220" s="13" t="s">
        <v>150</v>
      </c>
      <c r="E220" s="13">
        <v>300190</v>
      </c>
      <c r="F220" s="13" t="s">
        <v>101</v>
      </c>
      <c r="G220" s="14">
        <v>44342</v>
      </c>
      <c r="H220" s="13"/>
      <c r="I220" s="14">
        <v>44255</v>
      </c>
      <c r="J220" s="13" t="s">
        <v>579</v>
      </c>
      <c r="K220" s="13">
        <v>2021</v>
      </c>
      <c r="L220" s="13" t="s">
        <v>579</v>
      </c>
      <c r="M220" s="13"/>
      <c r="N220" s="13"/>
      <c r="O220" s="15">
        <v>1034.5999999999999</v>
      </c>
      <c r="P220" s="13" t="s">
        <v>73</v>
      </c>
      <c r="Q220" s="3">
        <f t="shared" si="6"/>
        <v>1034.5999999999999</v>
      </c>
      <c r="R220" s="13"/>
      <c r="S220" s="13"/>
      <c r="T220" s="13"/>
      <c r="U220" s="13">
        <v>21</v>
      </c>
      <c r="V220" s="13">
        <v>13010004</v>
      </c>
      <c r="W220" s="13" t="s">
        <v>151</v>
      </c>
      <c r="X220" s="13" t="s">
        <v>202</v>
      </c>
      <c r="Y220" s="13" t="s">
        <v>69</v>
      </c>
      <c r="Z220" s="13">
        <v>6</v>
      </c>
      <c r="AA220" s="13"/>
      <c r="AB220" s="13"/>
      <c r="AC220" s="14">
        <v>44347</v>
      </c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 t="s">
        <v>103</v>
      </c>
      <c r="BD220" s="13" t="s">
        <v>104</v>
      </c>
      <c r="BE220" s="13"/>
      <c r="BF220" s="13">
        <v>5</v>
      </c>
      <c r="BG220" s="13"/>
      <c r="BH220" s="13"/>
      <c r="BI220" s="13"/>
      <c r="BJ220" s="13" t="s">
        <v>72</v>
      </c>
      <c r="BK220" s="13"/>
      <c r="BL220" s="13"/>
      <c r="BM220" s="13"/>
      <c r="BN220" s="13"/>
      <c r="BO220" s="14">
        <v>44348</v>
      </c>
      <c r="BP220" s="13" t="s">
        <v>163</v>
      </c>
      <c r="BQ220" s="13" t="s">
        <v>164</v>
      </c>
      <c r="BR220" s="13" t="s">
        <v>153</v>
      </c>
      <c r="BS220" s="13" t="s">
        <v>77</v>
      </c>
      <c r="BT220" s="13" t="s">
        <v>78</v>
      </c>
      <c r="BV220" s="13" t="str">
        <f t="shared" si="7"/>
        <v>61569392CB</v>
      </c>
    </row>
    <row r="221" spans="1:74" x14ac:dyDescent="0.25">
      <c r="A221" s="13">
        <v>2021</v>
      </c>
      <c r="B221" s="13">
        <v>3938</v>
      </c>
      <c r="C221" s="13">
        <v>55</v>
      </c>
      <c r="D221" s="13" t="s">
        <v>150</v>
      </c>
      <c r="E221" s="13">
        <v>300190</v>
      </c>
      <c r="F221" s="13" t="s">
        <v>101</v>
      </c>
      <c r="G221" s="14">
        <v>44342</v>
      </c>
      <c r="H221" s="13"/>
      <c r="I221" s="14">
        <v>44255</v>
      </c>
      <c r="J221" s="13" t="s">
        <v>577</v>
      </c>
      <c r="K221" s="13">
        <v>2021</v>
      </c>
      <c r="L221" s="13" t="s">
        <v>577</v>
      </c>
      <c r="M221" s="13"/>
      <c r="N221" s="13"/>
      <c r="O221" s="15">
        <v>1034.5999999999999</v>
      </c>
      <c r="P221" s="13" t="s">
        <v>73</v>
      </c>
      <c r="Q221" s="3">
        <f t="shared" si="6"/>
        <v>1034.5999999999999</v>
      </c>
      <c r="R221" s="13"/>
      <c r="S221" s="13"/>
      <c r="T221" s="13"/>
      <c r="U221" s="13">
        <v>21</v>
      </c>
      <c r="V221" s="13">
        <v>13010004</v>
      </c>
      <c r="W221" s="13" t="s">
        <v>151</v>
      </c>
      <c r="X221" s="13" t="s">
        <v>202</v>
      </c>
      <c r="Y221" s="13" t="s">
        <v>69</v>
      </c>
      <c r="Z221" s="13">
        <v>6</v>
      </c>
      <c r="AA221" s="13"/>
      <c r="AB221" s="13"/>
      <c r="AC221" s="14">
        <v>44347</v>
      </c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 t="s">
        <v>103</v>
      </c>
      <c r="BD221" s="13" t="s">
        <v>104</v>
      </c>
      <c r="BE221" s="13"/>
      <c r="BF221" s="13">
        <v>5</v>
      </c>
      <c r="BG221" s="13"/>
      <c r="BH221" s="13"/>
      <c r="BI221" s="13"/>
      <c r="BJ221" s="13" t="s">
        <v>72</v>
      </c>
      <c r="BK221" s="13"/>
      <c r="BL221" s="13"/>
      <c r="BM221" s="13"/>
      <c r="BN221" s="13"/>
      <c r="BO221" s="14">
        <v>44348</v>
      </c>
      <c r="BP221" s="13" t="s">
        <v>163</v>
      </c>
      <c r="BQ221" s="13" t="s">
        <v>164</v>
      </c>
      <c r="BR221" s="13" t="s">
        <v>153</v>
      </c>
      <c r="BS221" s="13" t="s">
        <v>77</v>
      </c>
      <c r="BT221" s="13" t="s">
        <v>78</v>
      </c>
      <c r="BV221" s="13" t="str">
        <f t="shared" si="7"/>
        <v>61569392CB</v>
      </c>
    </row>
    <row r="222" spans="1:74" x14ac:dyDescent="0.25">
      <c r="A222" s="13">
        <v>2021</v>
      </c>
      <c r="B222" s="13">
        <v>3938</v>
      </c>
      <c r="C222" s="13">
        <v>57</v>
      </c>
      <c r="D222" s="13" t="s">
        <v>150</v>
      </c>
      <c r="E222" s="13">
        <v>300190</v>
      </c>
      <c r="F222" s="13" t="s">
        <v>101</v>
      </c>
      <c r="G222" s="14">
        <v>44342</v>
      </c>
      <c r="H222" s="13"/>
      <c r="I222" s="14">
        <v>44255</v>
      </c>
      <c r="J222" s="13" t="s">
        <v>587</v>
      </c>
      <c r="K222" s="13">
        <v>2021</v>
      </c>
      <c r="L222" s="13" t="s">
        <v>587</v>
      </c>
      <c r="M222" s="13"/>
      <c r="N222" s="13"/>
      <c r="O222" s="15">
        <v>1034.5999999999999</v>
      </c>
      <c r="P222" s="13" t="s">
        <v>73</v>
      </c>
      <c r="Q222" s="3">
        <f t="shared" si="6"/>
        <v>1034.5999999999999</v>
      </c>
      <c r="R222" s="13"/>
      <c r="S222" s="13"/>
      <c r="T222" s="13"/>
      <c r="U222" s="13">
        <v>21</v>
      </c>
      <c r="V222" s="13">
        <v>13010004</v>
      </c>
      <c r="W222" s="13" t="s">
        <v>151</v>
      </c>
      <c r="X222" s="13" t="s">
        <v>202</v>
      </c>
      <c r="Y222" s="13" t="s">
        <v>69</v>
      </c>
      <c r="Z222" s="13">
        <v>6</v>
      </c>
      <c r="AA222" s="13"/>
      <c r="AB222" s="13"/>
      <c r="AC222" s="14">
        <v>44347</v>
      </c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 t="s">
        <v>103</v>
      </c>
      <c r="BD222" s="13" t="s">
        <v>104</v>
      </c>
      <c r="BE222" s="13"/>
      <c r="BF222" s="13">
        <v>5</v>
      </c>
      <c r="BG222" s="13"/>
      <c r="BH222" s="13"/>
      <c r="BI222" s="13"/>
      <c r="BJ222" s="13" t="s">
        <v>72</v>
      </c>
      <c r="BK222" s="13"/>
      <c r="BL222" s="13"/>
      <c r="BM222" s="13"/>
      <c r="BN222" s="13"/>
      <c r="BO222" s="14">
        <v>44348</v>
      </c>
      <c r="BP222" s="13" t="s">
        <v>163</v>
      </c>
      <c r="BQ222" s="13" t="s">
        <v>164</v>
      </c>
      <c r="BR222" s="13" t="s">
        <v>153</v>
      </c>
      <c r="BS222" s="13" t="s">
        <v>77</v>
      </c>
      <c r="BT222" s="13" t="s">
        <v>78</v>
      </c>
      <c r="BV222" s="13" t="str">
        <f t="shared" si="7"/>
        <v>61569392CB</v>
      </c>
    </row>
    <row r="223" spans="1:74" x14ac:dyDescent="0.25">
      <c r="A223" s="13">
        <v>2021</v>
      </c>
      <c r="B223" s="13">
        <v>3938</v>
      </c>
      <c r="C223" s="13">
        <v>59</v>
      </c>
      <c r="D223" s="13" t="s">
        <v>150</v>
      </c>
      <c r="E223" s="13">
        <v>300190</v>
      </c>
      <c r="F223" s="13" t="s">
        <v>101</v>
      </c>
      <c r="G223" s="14">
        <v>44342</v>
      </c>
      <c r="H223" s="13"/>
      <c r="I223" s="14">
        <v>44255</v>
      </c>
      <c r="J223" s="13" t="s">
        <v>578</v>
      </c>
      <c r="K223" s="13">
        <v>2021</v>
      </c>
      <c r="L223" s="13" t="s">
        <v>578</v>
      </c>
      <c r="M223" s="13"/>
      <c r="N223" s="13"/>
      <c r="O223" s="15">
        <v>1034.5999999999999</v>
      </c>
      <c r="P223" s="13" t="s">
        <v>73</v>
      </c>
      <c r="Q223" s="3">
        <f t="shared" si="6"/>
        <v>1034.5999999999999</v>
      </c>
      <c r="R223" s="13"/>
      <c r="S223" s="13"/>
      <c r="T223" s="13"/>
      <c r="U223" s="13">
        <v>21</v>
      </c>
      <c r="V223" s="13">
        <v>13010004</v>
      </c>
      <c r="W223" s="13" t="s">
        <v>151</v>
      </c>
      <c r="X223" s="13" t="s">
        <v>202</v>
      </c>
      <c r="Y223" s="13" t="s">
        <v>69</v>
      </c>
      <c r="Z223" s="13">
        <v>6</v>
      </c>
      <c r="AA223" s="13"/>
      <c r="AB223" s="13"/>
      <c r="AC223" s="14">
        <v>44347</v>
      </c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 t="s">
        <v>103</v>
      </c>
      <c r="BD223" s="13" t="s">
        <v>104</v>
      </c>
      <c r="BE223" s="13"/>
      <c r="BF223" s="13">
        <v>5</v>
      </c>
      <c r="BG223" s="13"/>
      <c r="BH223" s="13"/>
      <c r="BI223" s="13"/>
      <c r="BJ223" s="13" t="s">
        <v>72</v>
      </c>
      <c r="BK223" s="13"/>
      <c r="BL223" s="13"/>
      <c r="BM223" s="13"/>
      <c r="BN223" s="13"/>
      <c r="BO223" s="14">
        <v>44348</v>
      </c>
      <c r="BP223" s="13" t="s">
        <v>163</v>
      </c>
      <c r="BQ223" s="13" t="s">
        <v>164</v>
      </c>
      <c r="BR223" s="13" t="s">
        <v>153</v>
      </c>
      <c r="BS223" s="13" t="s">
        <v>77</v>
      </c>
      <c r="BT223" s="13" t="s">
        <v>78</v>
      </c>
      <c r="BV223" s="13" t="str">
        <f t="shared" si="7"/>
        <v>61569392CB</v>
      </c>
    </row>
    <row r="224" spans="1:74" x14ac:dyDescent="0.25">
      <c r="A224" s="13">
        <v>2021</v>
      </c>
      <c r="B224" s="13">
        <v>3938</v>
      </c>
      <c r="C224" s="13">
        <v>61</v>
      </c>
      <c r="D224" s="13" t="s">
        <v>150</v>
      </c>
      <c r="E224" s="13">
        <v>300190</v>
      </c>
      <c r="F224" s="13" t="s">
        <v>101</v>
      </c>
      <c r="G224" s="14">
        <v>44342</v>
      </c>
      <c r="H224" s="13"/>
      <c r="I224" s="14">
        <v>44255</v>
      </c>
      <c r="J224" s="13" t="s">
        <v>586</v>
      </c>
      <c r="K224" s="13">
        <v>2021</v>
      </c>
      <c r="L224" s="13" t="s">
        <v>586</v>
      </c>
      <c r="M224" s="13"/>
      <c r="N224" s="13"/>
      <c r="O224" s="15">
        <v>1034.5999999999999</v>
      </c>
      <c r="P224" s="13" t="s">
        <v>73</v>
      </c>
      <c r="Q224" s="3">
        <f t="shared" si="6"/>
        <v>1034.5999999999999</v>
      </c>
      <c r="R224" s="13"/>
      <c r="S224" s="13"/>
      <c r="T224" s="13"/>
      <c r="U224" s="13">
        <v>21</v>
      </c>
      <c r="V224" s="13">
        <v>13010004</v>
      </c>
      <c r="W224" s="13" t="s">
        <v>151</v>
      </c>
      <c r="X224" s="13" t="s">
        <v>202</v>
      </c>
      <c r="Y224" s="13" t="s">
        <v>69</v>
      </c>
      <c r="Z224" s="13">
        <v>6</v>
      </c>
      <c r="AA224" s="13"/>
      <c r="AB224" s="13"/>
      <c r="AC224" s="14">
        <v>44347</v>
      </c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 t="s">
        <v>103</v>
      </c>
      <c r="BD224" s="13" t="s">
        <v>104</v>
      </c>
      <c r="BE224" s="13"/>
      <c r="BF224" s="13">
        <v>5</v>
      </c>
      <c r="BG224" s="13"/>
      <c r="BH224" s="13"/>
      <c r="BI224" s="13"/>
      <c r="BJ224" s="13" t="s">
        <v>72</v>
      </c>
      <c r="BK224" s="13"/>
      <c r="BL224" s="13"/>
      <c r="BM224" s="13"/>
      <c r="BN224" s="13"/>
      <c r="BO224" s="14">
        <v>44348</v>
      </c>
      <c r="BP224" s="13" t="s">
        <v>163</v>
      </c>
      <c r="BQ224" s="13" t="s">
        <v>164</v>
      </c>
      <c r="BR224" s="13" t="s">
        <v>153</v>
      </c>
      <c r="BS224" s="13" t="s">
        <v>77</v>
      </c>
      <c r="BT224" s="13" t="s">
        <v>78</v>
      </c>
      <c r="BV224" s="13" t="str">
        <f t="shared" si="7"/>
        <v>61569392CB</v>
      </c>
    </row>
    <row r="225" spans="1:74" x14ac:dyDescent="0.25">
      <c r="A225" s="13">
        <v>2021</v>
      </c>
      <c r="B225" s="13">
        <v>3938</v>
      </c>
      <c r="C225" s="13">
        <v>67</v>
      </c>
      <c r="D225" s="13" t="s">
        <v>150</v>
      </c>
      <c r="E225" s="13">
        <v>311076</v>
      </c>
      <c r="F225" s="13" t="s">
        <v>128</v>
      </c>
      <c r="G225" s="14">
        <v>44342</v>
      </c>
      <c r="H225" s="13"/>
      <c r="I225" s="14">
        <v>44151</v>
      </c>
      <c r="J225" s="13" t="s">
        <v>427</v>
      </c>
      <c r="K225" s="13">
        <v>2020</v>
      </c>
      <c r="L225" s="13" t="s">
        <v>427</v>
      </c>
      <c r="M225" s="13"/>
      <c r="N225" s="13"/>
      <c r="O225" s="15">
        <v>1693</v>
      </c>
      <c r="P225" s="13" t="s">
        <v>73</v>
      </c>
      <c r="Q225" s="3">
        <f t="shared" si="6"/>
        <v>1693</v>
      </c>
      <c r="R225" s="13"/>
      <c r="S225" s="13"/>
      <c r="T225" s="13"/>
      <c r="U225" s="13">
        <v>21</v>
      </c>
      <c r="V225" s="13">
        <v>13010004</v>
      </c>
      <c r="W225" s="13" t="s">
        <v>151</v>
      </c>
      <c r="X225" s="13" t="s">
        <v>202</v>
      </c>
      <c r="Y225" s="13" t="s">
        <v>69</v>
      </c>
      <c r="Z225" s="13">
        <v>6</v>
      </c>
      <c r="AA225" s="13"/>
      <c r="AB225" s="13"/>
      <c r="AC225" s="14">
        <v>44347</v>
      </c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 t="s">
        <v>428</v>
      </c>
      <c r="BD225" s="13" t="s">
        <v>429</v>
      </c>
      <c r="BE225" s="13"/>
      <c r="BF225" s="13">
        <v>5</v>
      </c>
      <c r="BG225" s="13"/>
      <c r="BH225" s="13"/>
      <c r="BI225" s="13"/>
      <c r="BJ225" s="13" t="s">
        <v>72</v>
      </c>
      <c r="BK225" s="13"/>
      <c r="BL225" s="13"/>
      <c r="BM225" s="13"/>
      <c r="BN225" s="13"/>
      <c r="BO225" s="14">
        <v>44348</v>
      </c>
      <c r="BP225" s="13" t="s">
        <v>163</v>
      </c>
      <c r="BQ225" s="13" t="s">
        <v>164</v>
      </c>
      <c r="BR225" s="13" t="s">
        <v>153</v>
      </c>
      <c r="BS225" s="13" t="s">
        <v>77</v>
      </c>
      <c r="BT225" s="13" t="s">
        <v>78</v>
      </c>
      <c r="BV225" s="13" t="str">
        <f t="shared" si="7"/>
        <v>Z7D2E7EBAA</v>
      </c>
    </row>
    <row r="226" spans="1:74" x14ac:dyDescent="0.25">
      <c r="A226" s="13">
        <v>2021</v>
      </c>
      <c r="B226" s="13">
        <v>3938</v>
      </c>
      <c r="C226" s="13">
        <v>69</v>
      </c>
      <c r="D226" s="13" t="s">
        <v>150</v>
      </c>
      <c r="E226" s="13">
        <v>311336</v>
      </c>
      <c r="F226" s="13" t="s">
        <v>87</v>
      </c>
      <c r="G226" s="14">
        <v>44342</v>
      </c>
      <c r="H226" s="13"/>
      <c r="I226" s="14">
        <v>44286</v>
      </c>
      <c r="J226" s="13" t="s">
        <v>737</v>
      </c>
      <c r="K226" s="13">
        <v>2021</v>
      </c>
      <c r="L226" s="13" t="s">
        <v>737</v>
      </c>
      <c r="M226" s="13"/>
      <c r="N226" s="13"/>
      <c r="O226" s="13">
        <v>750</v>
      </c>
      <c r="P226" s="13" t="s">
        <v>73</v>
      </c>
      <c r="Q226" s="3">
        <f t="shared" si="6"/>
        <v>750</v>
      </c>
      <c r="R226" s="13"/>
      <c r="S226" s="13"/>
      <c r="T226" s="13"/>
      <c r="U226" s="13">
        <v>21</v>
      </c>
      <c r="V226" s="13">
        <v>13010004</v>
      </c>
      <c r="W226" s="13" t="s">
        <v>151</v>
      </c>
      <c r="X226" s="13" t="s">
        <v>202</v>
      </c>
      <c r="Y226" s="13" t="s">
        <v>69</v>
      </c>
      <c r="Z226" s="13">
        <v>6</v>
      </c>
      <c r="AA226" s="13"/>
      <c r="AB226" s="13"/>
      <c r="AC226" s="14">
        <v>44347</v>
      </c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 t="s">
        <v>88</v>
      </c>
      <c r="BD226" s="13" t="s">
        <v>89</v>
      </c>
      <c r="BE226" s="13"/>
      <c r="BF226" s="13">
        <v>5</v>
      </c>
      <c r="BG226" s="13"/>
      <c r="BH226" s="13"/>
      <c r="BI226" s="13"/>
      <c r="BJ226" s="13" t="s">
        <v>72</v>
      </c>
      <c r="BK226" s="13"/>
      <c r="BL226" s="13"/>
      <c r="BM226" s="13"/>
      <c r="BN226" s="13"/>
      <c r="BO226" s="14">
        <v>44348</v>
      </c>
      <c r="BP226" s="13" t="s">
        <v>163</v>
      </c>
      <c r="BQ226" s="13" t="s">
        <v>164</v>
      </c>
      <c r="BR226" s="13" t="s">
        <v>153</v>
      </c>
      <c r="BS226" s="13" t="s">
        <v>77</v>
      </c>
      <c r="BT226" s="13" t="s">
        <v>78</v>
      </c>
      <c r="BV226" s="13" t="str">
        <f t="shared" si="7"/>
        <v>74665052D8</v>
      </c>
    </row>
    <row r="227" spans="1:74" x14ac:dyDescent="0.25">
      <c r="A227" s="13">
        <v>2021</v>
      </c>
      <c r="B227" s="13">
        <v>3938</v>
      </c>
      <c r="C227" s="13">
        <v>71</v>
      </c>
      <c r="D227" s="13" t="s">
        <v>150</v>
      </c>
      <c r="E227" s="13">
        <v>311233</v>
      </c>
      <c r="F227" s="13" t="s">
        <v>132</v>
      </c>
      <c r="G227" s="14">
        <v>44342</v>
      </c>
      <c r="H227" s="13"/>
      <c r="I227" s="14">
        <v>44286</v>
      </c>
      <c r="J227" s="13" t="s">
        <v>791</v>
      </c>
      <c r="K227" s="13">
        <v>2021</v>
      </c>
      <c r="L227" s="13" t="s">
        <v>791</v>
      </c>
      <c r="M227" s="13"/>
      <c r="N227" s="13"/>
      <c r="O227" s="15">
        <v>1565.76</v>
      </c>
      <c r="P227" s="13" t="s">
        <v>73</v>
      </c>
      <c r="Q227" s="3">
        <f t="shared" si="6"/>
        <v>1565.76</v>
      </c>
      <c r="R227" s="13"/>
      <c r="S227" s="13"/>
      <c r="T227" s="13"/>
      <c r="U227" s="13">
        <v>21</v>
      </c>
      <c r="V227" s="13">
        <v>13010004</v>
      </c>
      <c r="W227" s="13" t="s">
        <v>151</v>
      </c>
      <c r="X227" s="13" t="s">
        <v>202</v>
      </c>
      <c r="Y227" s="13" t="s">
        <v>69</v>
      </c>
      <c r="Z227" s="13">
        <v>6</v>
      </c>
      <c r="AA227" s="13"/>
      <c r="AB227" s="13"/>
      <c r="AC227" s="14">
        <v>44347</v>
      </c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 t="s">
        <v>570</v>
      </c>
      <c r="BD227" s="13" t="s">
        <v>571</v>
      </c>
      <c r="BE227" s="13"/>
      <c r="BF227" s="13">
        <v>5</v>
      </c>
      <c r="BG227" s="13"/>
      <c r="BH227" s="13"/>
      <c r="BI227" s="13"/>
      <c r="BJ227" s="13" t="s">
        <v>72</v>
      </c>
      <c r="BK227" s="13"/>
      <c r="BL227" s="13"/>
      <c r="BM227" s="13"/>
      <c r="BN227" s="13"/>
      <c r="BO227" s="14">
        <v>44348</v>
      </c>
      <c r="BP227" s="13" t="s">
        <v>163</v>
      </c>
      <c r="BQ227" s="13" t="s">
        <v>164</v>
      </c>
      <c r="BR227" s="13" t="s">
        <v>153</v>
      </c>
      <c r="BS227" s="13" t="s">
        <v>77</v>
      </c>
      <c r="BT227" s="13" t="s">
        <v>78</v>
      </c>
      <c r="BV227" s="13" t="str">
        <f t="shared" si="7"/>
        <v>Z42307F9F9</v>
      </c>
    </row>
    <row r="228" spans="1:74" x14ac:dyDescent="0.25">
      <c r="A228" s="13">
        <v>2021</v>
      </c>
      <c r="B228" s="13">
        <v>3938</v>
      </c>
      <c r="C228" s="13">
        <v>73</v>
      </c>
      <c r="D228" s="13" t="s">
        <v>150</v>
      </c>
      <c r="E228" s="13">
        <v>311029</v>
      </c>
      <c r="F228" s="13" t="s">
        <v>399</v>
      </c>
      <c r="G228" s="14">
        <v>44342</v>
      </c>
      <c r="H228" s="13"/>
      <c r="I228" s="14">
        <v>44227</v>
      </c>
      <c r="J228" s="13" t="s">
        <v>400</v>
      </c>
      <c r="K228" s="13">
        <v>2021</v>
      </c>
      <c r="L228" s="13" t="s">
        <v>400</v>
      </c>
      <c r="M228" s="13"/>
      <c r="N228" s="13"/>
      <c r="O228" s="13">
        <v>290</v>
      </c>
      <c r="P228" s="13" t="s">
        <v>73</v>
      </c>
      <c r="Q228" s="3">
        <f t="shared" si="6"/>
        <v>290</v>
      </c>
      <c r="R228" s="13"/>
      <c r="S228" s="13"/>
      <c r="T228" s="13"/>
      <c r="U228" s="13">
        <v>21</v>
      </c>
      <c r="V228" s="13">
        <v>13010004</v>
      </c>
      <c r="W228" s="13" t="s">
        <v>151</v>
      </c>
      <c r="X228" s="13" t="s">
        <v>202</v>
      </c>
      <c r="Y228" s="13" t="s">
        <v>69</v>
      </c>
      <c r="Z228" s="13">
        <v>6</v>
      </c>
      <c r="AA228" s="13"/>
      <c r="AB228" s="13"/>
      <c r="AC228" s="14">
        <v>44347</v>
      </c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 t="s">
        <v>401</v>
      </c>
      <c r="BD228" s="13" t="s">
        <v>402</v>
      </c>
      <c r="BE228" s="13"/>
      <c r="BF228" s="13">
        <v>5</v>
      </c>
      <c r="BG228" s="13"/>
      <c r="BH228" s="13"/>
      <c r="BI228" s="13"/>
      <c r="BJ228" s="13" t="s">
        <v>72</v>
      </c>
      <c r="BK228" s="13"/>
      <c r="BL228" s="13"/>
      <c r="BM228" s="13"/>
      <c r="BN228" s="13"/>
      <c r="BO228" s="14">
        <v>44348</v>
      </c>
      <c r="BP228" s="13" t="s">
        <v>163</v>
      </c>
      <c r="BQ228" s="13" t="s">
        <v>164</v>
      </c>
      <c r="BR228" s="13" t="s">
        <v>153</v>
      </c>
      <c r="BS228" s="13" t="s">
        <v>77</v>
      </c>
      <c r="BT228" s="13" t="s">
        <v>78</v>
      </c>
      <c r="BV228" s="13" t="str">
        <f t="shared" si="7"/>
        <v>Z273077532</v>
      </c>
    </row>
    <row r="229" spans="1:74" x14ac:dyDescent="0.25">
      <c r="A229" s="13">
        <v>2021</v>
      </c>
      <c r="B229" s="13">
        <v>3938</v>
      </c>
      <c r="C229" s="13">
        <v>77</v>
      </c>
      <c r="D229" s="13" t="s">
        <v>150</v>
      </c>
      <c r="E229" s="13">
        <v>310993</v>
      </c>
      <c r="F229" s="13" t="s">
        <v>346</v>
      </c>
      <c r="G229" s="14">
        <v>44342</v>
      </c>
      <c r="H229" s="13"/>
      <c r="I229" s="14">
        <v>44255</v>
      </c>
      <c r="J229" s="13" t="s">
        <v>300</v>
      </c>
      <c r="K229" s="13">
        <v>2021</v>
      </c>
      <c r="L229" s="13" t="s">
        <v>300</v>
      </c>
      <c r="M229" s="13"/>
      <c r="N229" s="13"/>
      <c r="O229" s="15">
        <v>1080</v>
      </c>
      <c r="P229" s="13" t="s">
        <v>73</v>
      </c>
      <c r="Q229" s="3">
        <f t="shared" si="6"/>
        <v>1080</v>
      </c>
      <c r="R229" s="13"/>
      <c r="S229" s="13"/>
      <c r="T229" s="13"/>
      <c r="U229" s="13">
        <v>21</v>
      </c>
      <c r="V229" s="13">
        <v>13010004</v>
      </c>
      <c r="W229" s="13" t="s">
        <v>151</v>
      </c>
      <c r="X229" s="13" t="s">
        <v>202</v>
      </c>
      <c r="Y229" s="13" t="s">
        <v>65</v>
      </c>
      <c r="Z229" s="13">
        <v>6</v>
      </c>
      <c r="AA229" s="13"/>
      <c r="AB229" s="13"/>
      <c r="AC229" s="14">
        <v>44347</v>
      </c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 t="s">
        <v>521</v>
      </c>
      <c r="BD229" s="13" t="s">
        <v>522</v>
      </c>
      <c r="BE229" s="13"/>
      <c r="BF229" s="13">
        <v>5</v>
      </c>
      <c r="BG229" s="13"/>
      <c r="BH229" s="13"/>
      <c r="BI229" s="13"/>
      <c r="BJ229" s="13" t="s">
        <v>72</v>
      </c>
      <c r="BK229" s="13"/>
      <c r="BL229" s="13"/>
      <c r="BM229" s="13"/>
      <c r="BN229" s="13"/>
      <c r="BO229" s="14">
        <v>44348</v>
      </c>
      <c r="BP229" s="13" t="s">
        <v>163</v>
      </c>
      <c r="BQ229" s="13" t="s">
        <v>164</v>
      </c>
      <c r="BR229" s="13" t="s">
        <v>153</v>
      </c>
      <c r="BS229" s="13" t="s">
        <v>77</v>
      </c>
      <c r="BT229" s="13" t="s">
        <v>78</v>
      </c>
      <c r="BV229" s="13" t="str">
        <f t="shared" si="7"/>
        <v>Z842FE8E29</v>
      </c>
    </row>
    <row r="230" spans="1:74" x14ac:dyDescent="0.25">
      <c r="A230" s="13">
        <v>2021</v>
      </c>
      <c r="B230" s="13">
        <v>3938</v>
      </c>
      <c r="C230" s="13">
        <v>79</v>
      </c>
      <c r="D230" s="13" t="s">
        <v>150</v>
      </c>
      <c r="E230" s="13">
        <v>302217</v>
      </c>
      <c r="F230" s="13" t="s">
        <v>188</v>
      </c>
      <c r="G230" s="14">
        <v>44342</v>
      </c>
      <c r="H230" s="13"/>
      <c r="I230" s="14">
        <v>44227</v>
      </c>
      <c r="J230" s="13" t="s">
        <v>437</v>
      </c>
      <c r="K230" s="13">
        <v>2021</v>
      </c>
      <c r="L230" s="13" t="s">
        <v>437</v>
      </c>
      <c r="M230" s="13"/>
      <c r="N230" s="13"/>
      <c r="O230" s="13">
        <v>400</v>
      </c>
      <c r="P230" s="13" t="s">
        <v>73</v>
      </c>
      <c r="Q230" s="3">
        <f t="shared" si="6"/>
        <v>400</v>
      </c>
      <c r="R230" s="13"/>
      <c r="S230" s="13"/>
      <c r="T230" s="13"/>
      <c r="U230" s="13">
        <v>21</v>
      </c>
      <c r="V230" s="13">
        <v>13010004</v>
      </c>
      <c r="W230" s="13" t="s">
        <v>151</v>
      </c>
      <c r="X230" s="13" t="s">
        <v>202</v>
      </c>
      <c r="Y230" s="13" t="s">
        <v>69</v>
      </c>
      <c r="Z230" s="13">
        <v>6</v>
      </c>
      <c r="AA230" s="13"/>
      <c r="AB230" s="13"/>
      <c r="AC230" s="14">
        <v>44347</v>
      </c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 t="s">
        <v>190</v>
      </c>
      <c r="BD230" s="13" t="s">
        <v>191</v>
      </c>
      <c r="BE230" s="13"/>
      <c r="BF230" s="13">
        <v>5</v>
      </c>
      <c r="BG230" s="13"/>
      <c r="BH230" s="13"/>
      <c r="BI230" s="13"/>
      <c r="BJ230" s="13" t="s">
        <v>72</v>
      </c>
      <c r="BK230" s="13"/>
      <c r="BL230" s="13"/>
      <c r="BM230" s="13"/>
      <c r="BN230" s="13"/>
      <c r="BO230" s="14">
        <v>44348</v>
      </c>
      <c r="BP230" s="13" t="s">
        <v>163</v>
      </c>
      <c r="BQ230" s="13" t="s">
        <v>164</v>
      </c>
      <c r="BR230" s="13" t="s">
        <v>153</v>
      </c>
      <c r="BS230" s="13" t="s">
        <v>77</v>
      </c>
      <c r="BT230" s="13" t="s">
        <v>78</v>
      </c>
      <c r="BV230" s="13" t="str">
        <f t="shared" si="7"/>
        <v>777967139A</v>
      </c>
    </row>
    <row r="231" spans="1:74" x14ac:dyDescent="0.25">
      <c r="A231" s="13">
        <v>2021</v>
      </c>
      <c r="B231" s="13">
        <v>3938</v>
      </c>
      <c r="C231" s="13">
        <v>81</v>
      </c>
      <c r="D231" s="13" t="s">
        <v>150</v>
      </c>
      <c r="E231" s="13">
        <v>302217</v>
      </c>
      <c r="F231" s="13" t="s">
        <v>188</v>
      </c>
      <c r="G231" s="14">
        <v>44342</v>
      </c>
      <c r="H231" s="13"/>
      <c r="I231" s="14">
        <v>44227</v>
      </c>
      <c r="J231" s="13" t="s">
        <v>438</v>
      </c>
      <c r="K231" s="13">
        <v>2021</v>
      </c>
      <c r="L231" s="13" t="s">
        <v>438</v>
      </c>
      <c r="M231" s="13"/>
      <c r="N231" s="13"/>
      <c r="O231" s="13">
        <v>300</v>
      </c>
      <c r="P231" s="13" t="s">
        <v>73</v>
      </c>
      <c r="Q231" s="3">
        <f t="shared" si="6"/>
        <v>300</v>
      </c>
      <c r="R231" s="13"/>
      <c r="S231" s="13"/>
      <c r="T231" s="13"/>
      <c r="U231" s="13">
        <v>21</v>
      </c>
      <c r="V231" s="13">
        <v>13010004</v>
      </c>
      <c r="W231" s="13" t="s">
        <v>151</v>
      </c>
      <c r="X231" s="13" t="s">
        <v>202</v>
      </c>
      <c r="Y231" s="13" t="s">
        <v>69</v>
      </c>
      <c r="Z231" s="13">
        <v>6</v>
      </c>
      <c r="AA231" s="13"/>
      <c r="AB231" s="13"/>
      <c r="AC231" s="14">
        <v>44347</v>
      </c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 t="s">
        <v>190</v>
      </c>
      <c r="BD231" s="13" t="s">
        <v>191</v>
      </c>
      <c r="BE231" s="13"/>
      <c r="BF231" s="13">
        <v>5</v>
      </c>
      <c r="BG231" s="13"/>
      <c r="BH231" s="13"/>
      <c r="BI231" s="13"/>
      <c r="BJ231" s="13" t="s">
        <v>72</v>
      </c>
      <c r="BK231" s="13"/>
      <c r="BL231" s="13"/>
      <c r="BM231" s="13"/>
      <c r="BN231" s="13"/>
      <c r="BO231" s="14">
        <v>44348</v>
      </c>
      <c r="BP231" s="13" t="s">
        <v>163</v>
      </c>
      <c r="BQ231" s="13" t="s">
        <v>164</v>
      </c>
      <c r="BR231" s="13" t="s">
        <v>153</v>
      </c>
      <c r="BS231" s="13" t="s">
        <v>77</v>
      </c>
      <c r="BT231" s="13" t="s">
        <v>78</v>
      </c>
      <c r="BV231" s="13" t="str">
        <f t="shared" si="7"/>
        <v>777967139A</v>
      </c>
    </row>
    <row r="232" spans="1:74" x14ac:dyDescent="0.25">
      <c r="A232" s="13">
        <v>2021</v>
      </c>
      <c r="B232" s="13">
        <v>3938</v>
      </c>
      <c r="C232" s="13">
        <v>83</v>
      </c>
      <c r="D232" s="13" t="s">
        <v>150</v>
      </c>
      <c r="E232" s="13">
        <v>302217</v>
      </c>
      <c r="F232" s="13" t="s">
        <v>188</v>
      </c>
      <c r="G232" s="14">
        <v>44342</v>
      </c>
      <c r="H232" s="13"/>
      <c r="I232" s="14">
        <v>44227</v>
      </c>
      <c r="J232" s="13" t="s">
        <v>439</v>
      </c>
      <c r="K232" s="13">
        <v>2021</v>
      </c>
      <c r="L232" s="13" t="s">
        <v>439</v>
      </c>
      <c r="M232" s="13"/>
      <c r="N232" s="13"/>
      <c r="O232" s="13">
        <v>300</v>
      </c>
      <c r="P232" s="13" t="s">
        <v>73</v>
      </c>
      <c r="Q232" s="3">
        <f t="shared" si="6"/>
        <v>300</v>
      </c>
      <c r="R232" s="13"/>
      <c r="S232" s="13"/>
      <c r="T232" s="13"/>
      <c r="U232" s="13">
        <v>21</v>
      </c>
      <c r="V232" s="13">
        <v>13010004</v>
      </c>
      <c r="W232" s="13" t="s">
        <v>151</v>
      </c>
      <c r="X232" s="13" t="s">
        <v>202</v>
      </c>
      <c r="Y232" s="13" t="s">
        <v>69</v>
      </c>
      <c r="Z232" s="13">
        <v>6</v>
      </c>
      <c r="AA232" s="13"/>
      <c r="AB232" s="13"/>
      <c r="AC232" s="14">
        <v>44347</v>
      </c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 t="s">
        <v>190</v>
      </c>
      <c r="BD232" s="13" t="s">
        <v>191</v>
      </c>
      <c r="BE232" s="13"/>
      <c r="BF232" s="13">
        <v>5</v>
      </c>
      <c r="BG232" s="13"/>
      <c r="BH232" s="13"/>
      <c r="BI232" s="13"/>
      <c r="BJ232" s="13" t="s">
        <v>72</v>
      </c>
      <c r="BK232" s="13"/>
      <c r="BL232" s="13"/>
      <c r="BM232" s="13"/>
      <c r="BN232" s="13"/>
      <c r="BO232" s="14">
        <v>44348</v>
      </c>
      <c r="BP232" s="13" t="s">
        <v>163</v>
      </c>
      <c r="BQ232" s="13" t="s">
        <v>164</v>
      </c>
      <c r="BR232" s="13" t="s">
        <v>153</v>
      </c>
      <c r="BS232" s="13" t="s">
        <v>77</v>
      </c>
      <c r="BT232" s="13" t="s">
        <v>78</v>
      </c>
      <c r="BV232" s="13" t="str">
        <f t="shared" si="7"/>
        <v>777967139A</v>
      </c>
    </row>
    <row r="233" spans="1:74" x14ac:dyDescent="0.25">
      <c r="A233" s="13">
        <v>2021</v>
      </c>
      <c r="B233" s="13">
        <v>3938</v>
      </c>
      <c r="C233" s="13">
        <v>85</v>
      </c>
      <c r="D233" s="13" t="s">
        <v>150</v>
      </c>
      <c r="E233" s="13">
        <v>302217</v>
      </c>
      <c r="F233" s="13" t="s">
        <v>188</v>
      </c>
      <c r="G233" s="14">
        <v>44342</v>
      </c>
      <c r="H233" s="13"/>
      <c r="I233" s="14">
        <v>44227</v>
      </c>
      <c r="J233" s="13" t="s">
        <v>435</v>
      </c>
      <c r="K233" s="13">
        <v>2021</v>
      </c>
      <c r="L233" s="13" t="s">
        <v>435</v>
      </c>
      <c r="M233" s="13"/>
      <c r="N233" s="13"/>
      <c r="O233" s="13">
        <v>150</v>
      </c>
      <c r="P233" s="13" t="s">
        <v>73</v>
      </c>
      <c r="Q233" s="3">
        <f t="shared" si="6"/>
        <v>150</v>
      </c>
      <c r="R233" s="13"/>
      <c r="S233" s="13"/>
      <c r="T233" s="13"/>
      <c r="U233" s="13">
        <v>21</v>
      </c>
      <c r="V233" s="13">
        <v>13010004</v>
      </c>
      <c r="W233" s="13" t="s">
        <v>151</v>
      </c>
      <c r="X233" s="13" t="s">
        <v>202</v>
      </c>
      <c r="Y233" s="13" t="s">
        <v>69</v>
      </c>
      <c r="Z233" s="13">
        <v>6</v>
      </c>
      <c r="AA233" s="13"/>
      <c r="AB233" s="13"/>
      <c r="AC233" s="14">
        <v>44347</v>
      </c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 t="s">
        <v>190</v>
      </c>
      <c r="BD233" s="13" t="s">
        <v>191</v>
      </c>
      <c r="BE233" s="13"/>
      <c r="BF233" s="13">
        <v>5</v>
      </c>
      <c r="BG233" s="13"/>
      <c r="BH233" s="13"/>
      <c r="BI233" s="13"/>
      <c r="BJ233" s="13" t="s">
        <v>72</v>
      </c>
      <c r="BK233" s="13"/>
      <c r="BL233" s="13"/>
      <c r="BM233" s="13"/>
      <c r="BN233" s="13"/>
      <c r="BO233" s="14">
        <v>44348</v>
      </c>
      <c r="BP233" s="13" t="s">
        <v>163</v>
      </c>
      <c r="BQ233" s="13" t="s">
        <v>164</v>
      </c>
      <c r="BR233" s="13" t="s">
        <v>153</v>
      </c>
      <c r="BS233" s="13" t="s">
        <v>77</v>
      </c>
      <c r="BT233" s="13" t="s">
        <v>78</v>
      </c>
      <c r="BV233" s="13" t="str">
        <f t="shared" si="7"/>
        <v>777967139A</v>
      </c>
    </row>
    <row r="234" spans="1:74" x14ac:dyDescent="0.25">
      <c r="A234" s="13">
        <v>2021</v>
      </c>
      <c r="B234" s="13">
        <v>3938</v>
      </c>
      <c r="C234" s="13">
        <v>91</v>
      </c>
      <c r="D234" s="13" t="s">
        <v>150</v>
      </c>
      <c r="E234" s="13">
        <v>311447</v>
      </c>
      <c r="F234" s="13" t="s">
        <v>557</v>
      </c>
      <c r="G234" s="14">
        <v>44342</v>
      </c>
      <c r="H234" s="13"/>
      <c r="I234" s="14">
        <v>44281</v>
      </c>
      <c r="J234" s="13" t="s">
        <v>738</v>
      </c>
      <c r="K234" s="13">
        <v>2021</v>
      </c>
      <c r="L234" s="13" t="s">
        <v>738</v>
      </c>
      <c r="M234" s="13"/>
      <c r="N234" s="13"/>
      <c r="O234" s="13">
        <v>164</v>
      </c>
      <c r="P234" s="13" t="s">
        <v>73</v>
      </c>
      <c r="Q234" s="3">
        <f t="shared" si="6"/>
        <v>164</v>
      </c>
      <c r="R234" s="13"/>
      <c r="S234" s="13"/>
      <c r="T234" s="13"/>
      <c r="U234" s="13">
        <v>21</v>
      </c>
      <c r="V234" s="13">
        <v>13010004</v>
      </c>
      <c r="W234" s="13" t="s">
        <v>151</v>
      </c>
      <c r="X234" s="13" t="s">
        <v>202</v>
      </c>
      <c r="Y234" s="13" t="s">
        <v>69</v>
      </c>
      <c r="Z234" s="13">
        <v>6</v>
      </c>
      <c r="AA234" s="13"/>
      <c r="AB234" s="13"/>
      <c r="AC234" s="14">
        <v>44347</v>
      </c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 t="s">
        <v>739</v>
      </c>
      <c r="BD234" s="13" t="s">
        <v>740</v>
      </c>
      <c r="BE234" s="13"/>
      <c r="BF234" s="13">
        <v>5</v>
      </c>
      <c r="BG234" s="13"/>
      <c r="BH234" s="13"/>
      <c r="BI234" s="13"/>
      <c r="BJ234" s="13" t="s">
        <v>72</v>
      </c>
      <c r="BK234" s="13"/>
      <c r="BL234" s="13"/>
      <c r="BM234" s="13"/>
      <c r="BN234" s="13"/>
      <c r="BO234" s="14">
        <v>44348</v>
      </c>
      <c r="BP234" s="13" t="s">
        <v>163</v>
      </c>
      <c r="BQ234" s="13" t="s">
        <v>164</v>
      </c>
      <c r="BR234" s="13" t="s">
        <v>153</v>
      </c>
      <c r="BS234" s="13" t="s">
        <v>77</v>
      </c>
      <c r="BT234" s="13" t="s">
        <v>78</v>
      </c>
      <c r="BV234" s="13" t="str">
        <f t="shared" si="7"/>
        <v>Z67311A3DD</v>
      </c>
    </row>
    <row r="235" spans="1:74" x14ac:dyDescent="0.25">
      <c r="A235" s="13">
        <v>2021</v>
      </c>
      <c r="B235" s="13">
        <v>3938</v>
      </c>
      <c r="C235" s="13">
        <v>93</v>
      </c>
      <c r="D235" s="13" t="s">
        <v>150</v>
      </c>
      <c r="E235" s="13">
        <v>300737</v>
      </c>
      <c r="F235" s="13" t="s">
        <v>798</v>
      </c>
      <c r="G235" s="14">
        <v>44342</v>
      </c>
      <c r="H235" s="13"/>
      <c r="I235" s="14">
        <v>44286</v>
      </c>
      <c r="J235" s="13" t="s">
        <v>799</v>
      </c>
      <c r="K235" s="13">
        <v>2021</v>
      </c>
      <c r="L235" s="13" t="s">
        <v>799</v>
      </c>
      <c r="M235" s="13"/>
      <c r="N235" s="13"/>
      <c r="O235" s="15">
        <v>11672.89</v>
      </c>
      <c r="P235" s="13" t="s">
        <v>73</v>
      </c>
      <c r="Q235" s="3">
        <f t="shared" si="6"/>
        <v>11672.89</v>
      </c>
      <c r="R235" s="13"/>
      <c r="S235" s="13"/>
      <c r="T235" s="13"/>
      <c r="U235" s="13">
        <v>21</v>
      </c>
      <c r="V235" s="13">
        <v>13010004</v>
      </c>
      <c r="W235" s="13" t="s">
        <v>151</v>
      </c>
      <c r="X235" s="13" t="s">
        <v>202</v>
      </c>
      <c r="Y235" s="13" t="s">
        <v>69</v>
      </c>
      <c r="Z235" s="13">
        <v>6</v>
      </c>
      <c r="AA235" s="13"/>
      <c r="AB235" s="13"/>
      <c r="AC235" s="14">
        <v>44347</v>
      </c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 t="s">
        <v>800</v>
      </c>
      <c r="BD235" s="13" t="s">
        <v>801</v>
      </c>
      <c r="BE235" s="13"/>
      <c r="BF235" s="13">
        <v>5</v>
      </c>
      <c r="BG235" s="13"/>
      <c r="BH235" s="13"/>
      <c r="BI235" s="13"/>
      <c r="BJ235" s="13" t="s">
        <v>72</v>
      </c>
      <c r="BK235" s="13"/>
      <c r="BL235" s="13"/>
      <c r="BM235" s="13"/>
      <c r="BN235" s="13"/>
      <c r="BO235" s="14">
        <v>44348</v>
      </c>
      <c r="BP235" s="13" t="s">
        <v>163</v>
      </c>
      <c r="BQ235" s="13" t="s">
        <v>164</v>
      </c>
      <c r="BR235" s="13" t="s">
        <v>153</v>
      </c>
      <c r="BS235" s="13" t="s">
        <v>77</v>
      </c>
      <c r="BT235" s="13" t="s">
        <v>78</v>
      </c>
      <c r="BV235" s="13" t="str">
        <f t="shared" si="7"/>
        <v>Z322C5C62E</v>
      </c>
    </row>
    <row r="236" spans="1:74" x14ac:dyDescent="0.25">
      <c r="A236" s="13">
        <v>2021</v>
      </c>
      <c r="B236" s="13">
        <v>3938</v>
      </c>
      <c r="C236" s="13">
        <v>95</v>
      </c>
      <c r="D236" s="13" t="s">
        <v>150</v>
      </c>
      <c r="E236" s="13">
        <v>300645</v>
      </c>
      <c r="F236" s="13" t="s">
        <v>287</v>
      </c>
      <c r="G236" s="14">
        <v>44342</v>
      </c>
      <c r="H236" s="13"/>
      <c r="I236" s="14">
        <v>44223</v>
      </c>
      <c r="J236" s="13" t="s">
        <v>320</v>
      </c>
      <c r="K236" s="13">
        <v>2021</v>
      </c>
      <c r="L236" s="13" t="s">
        <v>320</v>
      </c>
      <c r="M236" s="13"/>
      <c r="N236" s="13"/>
      <c r="O236" s="13">
        <v>0.3</v>
      </c>
      <c r="P236" s="13" t="s">
        <v>73</v>
      </c>
      <c r="Q236" s="3">
        <f t="shared" si="6"/>
        <v>0.3</v>
      </c>
      <c r="R236" s="13"/>
      <c r="S236" s="13"/>
      <c r="T236" s="13"/>
      <c r="U236" s="13">
        <v>21</v>
      </c>
      <c r="V236" s="13">
        <v>13010004</v>
      </c>
      <c r="W236" s="13" t="s">
        <v>151</v>
      </c>
      <c r="X236" s="13" t="s">
        <v>202</v>
      </c>
      <c r="Y236" s="13" t="s">
        <v>69</v>
      </c>
      <c r="Z236" s="13">
        <v>6</v>
      </c>
      <c r="AA236" s="13"/>
      <c r="AB236" s="13"/>
      <c r="AC236" s="14">
        <v>44347</v>
      </c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 t="s">
        <v>288</v>
      </c>
      <c r="BD236" s="13" t="s">
        <v>289</v>
      </c>
      <c r="BE236" s="13"/>
      <c r="BF236" s="13">
        <v>5</v>
      </c>
      <c r="BG236" s="13"/>
      <c r="BH236" s="13"/>
      <c r="BI236" s="13"/>
      <c r="BJ236" s="13" t="s">
        <v>72</v>
      </c>
      <c r="BK236" s="13"/>
      <c r="BL236" s="13"/>
      <c r="BM236" s="13"/>
      <c r="BN236" s="13"/>
      <c r="BO236" s="14">
        <v>44348</v>
      </c>
      <c r="BP236" s="13" t="s">
        <v>163</v>
      </c>
      <c r="BQ236" s="13" t="s">
        <v>164</v>
      </c>
      <c r="BR236" s="13" t="s">
        <v>153</v>
      </c>
      <c r="BS236" s="13" t="s">
        <v>77</v>
      </c>
      <c r="BT236" s="13" t="s">
        <v>78</v>
      </c>
      <c r="BV236" s="13" t="str">
        <f t="shared" si="7"/>
        <v>Z3F2D14BFE</v>
      </c>
    </row>
    <row r="237" spans="1:74" x14ac:dyDescent="0.25">
      <c r="A237" s="13">
        <v>2021</v>
      </c>
      <c r="B237" s="13">
        <v>3938</v>
      </c>
      <c r="C237" s="13">
        <v>97</v>
      </c>
      <c r="D237" s="13" t="s">
        <v>150</v>
      </c>
      <c r="E237" s="13">
        <v>300747</v>
      </c>
      <c r="F237" s="13" t="s">
        <v>630</v>
      </c>
      <c r="G237" s="14">
        <v>44342</v>
      </c>
      <c r="H237" s="13"/>
      <c r="I237" s="14">
        <v>44260</v>
      </c>
      <c r="J237" s="13" t="s">
        <v>631</v>
      </c>
      <c r="K237" s="13">
        <v>2021</v>
      </c>
      <c r="L237" s="13" t="s">
        <v>631</v>
      </c>
      <c r="M237" s="13"/>
      <c r="N237" s="13"/>
      <c r="O237" s="13">
        <v>460</v>
      </c>
      <c r="P237" s="13" t="s">
        <v>73</v>
      </c>
      <c r="Q237" s="3">
        <f t="shared" si="6"/>
        <v>460</v>
      </c>
      <c r="R237" s="13"/>
      <c r="S237" s="13"/>
      <c r="T237" s="13"/>
      <c r="U237" s="13">
        <v>21</v>
      </c>
      <c r="V237" s="13">
        <v>13010004</v>
      </c>
      <c r="W237" s="13" t="s">
        <v>151</v>
      </c>
      <c r="X237" s="13" t="s">
        <v>202</v>
      </c>
      <c r="Y237" s="13" t="s">
        <v>69</v>
      </c>
      <c r="Z237" s="13">
        <v>6</v>
      </c>
      <c r="AA237" s="13"/>
      <c r="AB237" s="13"/>
      <c r="AC237" s="14">
        <v>44347</v>
      </c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 t="s">
        <v>632</v>
      </c>
      <c r="BD237" s="13" t="s">
        <v>633</v>
      </c>
      <c r="BE237" s="13"/>
      <c r="BF237" s="13">
        <v>5</v>
      </c>
      <c r="BG237" s="13"/>
      <c r="BH237" s="13"/>
      <c r="BI237" s="13"/>
      <c r="BJ237" s="13" t="s">
        <v>72</v>
      </c>
      <c r="BK237" s="13"/>
      <c r="BL237" s="13"/>
      <c r="BM237" s="13"/>
      <c r="BN237" s="13"/>
      <c r="BO237" s="14">
        <v>44348</v>
      </c>
      <c r="BP237" s="13" t="s">
        <v>163</v>
      </c>
      <c r="BQ237" s="13" t="s">
        <v>164</v>
      </c>
      <c r="BR237" s="13" t="s">
        <v>153</v>
      </c>
      <c r="BS237" s="13" t="s">
        <v>77</v>
      </c>
      <c r="BT237" s="13" t="s">
        <v>78</v>
      </c>
      <c r="BV237" s="13" t="str">
        <f t="shared" si="7"/>
        <v>ZB1251EED6</v>
      </c>
    </row>
    <row r="238" spans="1:74" x14ac:dyDescent="0.25">
      <c r="A238" s="13">
        <v>2021</v>
      </c>
      <c r="B238" s="13">
        <v>4036</v>
      </c>
      <c r="C238" s="13">
        <v>3</v>
      </c>
      <c r="D238" s="13" t="s">
        <v>150</v>
      </c>
      <c r="E238" s="13">
        <v>311524</v>
      </c>
      <c r="F238" s="13" t="s">
        <v>195</v>
      </c>
      <c r="G238" s="14">
        <v>44344</v>
      </c>
      <c r="H238" s="13"/>
      <c r="I238" s="14">
        <v>44302</v>
      </c>
      <c r="J238" s="13" t="s">
        <v>844</v>
      </c>
      <c r="K238" s="13">
        <v>2021</v>
      </c>
      <c r="L238" s="13" t="s">
        <v>844</v>
      </c>
      <c r="M238" s="13"/>
      <c r="N238" s="13"/>
      <c r="O238" s="13">
        <v>241.21</v>
      </c>
      <c r="P238" s="13" t="s">
        <v>73</v>
      </c>
      <c r="Q238" s="3">
        <f t="shared" si="6"/>
        <v>241.21</v>
      </c>
      <c r="R238" s="13"/>
      <c r="S238" s="13"/>
      <c r="T238" s="13"/>
      <c r="U238" s="13">
        <v>21</v>
      </c>
      <c r="V238" s="13">
        <v>13010004</v>
      </c>
      <c r="W238" s="13" t="s">
        <v>151</v>
      </c>
      <c r="X238" s="13" t="s">
        <v>202</v>
      </c>
      <c r="Y238" s="13" t="s">
        <v>69</v>
      </c>
      <c r="Z238" s="13">
        <v>6</v>
      </c>
      <c r="AA238" s="13"/>
      <c r="AB238" s="13"/>
      <c r="AC238" s="14">
        <v>44351</v>
      </c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 t="s">
        <v>122</v>
      </c>
      <c r="BD238" s="13" t="s">
        <v>123</v>
      </c>
      <c r="BE238" s="13"/>
      <c r="BF238" s="13">
        <v>5</v>
      </c>
      <c r="BG238" s="13"/>
      <c r="BH238" s="13"/>
      <c r="BI238" s="13"/>
      <c r="BJ238" s="13" t="s">
        <v>72</v>
      </c>
      <c r="BK238" s="13"/>
      <c r="BL238" s="13"/>
      <c r="BM238" s="13"/>
      <c r="BN238" s="13"/>
      <c r="BO238" s="14">
        <v>44344</v>
      </c>
      <c r="BP238" s="13" t="s">
        <v>77</v>
      </c>
      <c r="BQ238" s="13" t="s">
        <v>78</v>
      </c>
      <c r="BR238" s="13" t="s">
        <v>156</v>
      </c>
      <c r="BS238" s="13" t="s">
        <v>77</v>
      </c>
      <c r="BT238" s="13" t="s">
        <v>78</v>
      </c>
      <c r="BV238" s="13" t="str">
        <f t="shared" si="7"/>
        <v>79276041C7</v>
      </c>
    </row>
    <row r="239" spans="1:74" x14ac:dyDescent="0.25">
      <c r="A239" s="13">
        <v>2021</v>
      </c>
      <c r="B239" s="13">
        <v>4036</v>
      </c>
      <c r="C239" s="13">
        <v>19</v>
      </c>
      <c r="D239" s="13" t="s">
        <v>150</v>
      </c>
      <c r="E239" s="13">
        <v>300019</v>
      </c>
      <c r="F239" s="13" t="s">
        <v>176</v>
      </c>
      <c r="G239" s="14">
        <v>44344</v>
      </c>
      <c r="H239" s="13"/>
      <c r="I239" s="14">
        <v>44286</v>
      </c>
      <c r="J239" s="13" t="s">
        <v>769</v>
      </c>
      <c r="K239" s="13">
        <v>2021</v>
      </c>
      <c r="L239" s="13" t="s">
        <v>769</v>
      </c>
      <c r="M239" s="13"/>
      <c r="N239" s="13"/>
      <c r="O239" s="15">
        <v>6422</v>
      </c>
      <c r="P239" s="13" t="s">
        <v>73</v>
      </c>
      <c r="Q239" s="3">
        <f t="shared" si="6"/>
        <v>6422</v>
      </c>
      <c r="R239" s="13"/>
      <c r="S239" s="13"/>
      <c r="T239" s="13"/>
      <c r="U239" s="13">
        <v>21</v>
      </c>
      <c r="V239" s="13">
        <v>13010004</v>
      </c>
      <c r="W239" s="13" t="s">
        <v>151</v>
      </c>
      <c r="X239" s="13" t="s">
        <v>202</v>
      </c>
      <c r="Y239" s="13" t="s">
        <v>69</v>
      </c>
      <c r="Z239" s="13">
        <v>6</v>
      </c>
      <c r="AA239" s="13"/>
      <c r="AB239" s="13"/>
      <c r="AC239" s="14">
        <v>44351</v>
      </c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 t="s">
        <v>178</v>
      </c>
      <c r="BD239" s="13" t="s">
        <v>179</v>
      </c>
      <c r="BE239" s="13"/>
      <c r="BF239" s="13">
        <v>5</v>
      </c>
      <c r="BG239" s="13"/>
      <c r="BH239" s="13"/>
      <c r="BI239" s="13"/>
      <c r="BJ239" s="13" t="s">
        <v>72</v>
      </c>
      <c r="BK239" s="13"/>
      <c r="BL239" s="13"/>
      <c r="BM239" s="13"/>
      <c r="BN239" s="13"/>
      <c r="BO239" s="14">
        <v>44344</v>
      </c>
      <c r="BP239" s="13" t="s">
        <v>77</v>
      </c>
      <c r="BQ239" s="13" t="s">
        <v>78</v>
      </c>
      <c r="BR239" s="13" t="s">
        <v>156</v>
      </c>
      <c r="BS239" s="13" t="s">
        <v>77</v>
      </c>
      <c r="BT239" s="13" t="s">
        <v>78</v>
      </c>
      <c r="BV239" s="13" t="str">
        <f t="shared" si="7"/>
        <v>82890948C1</v>
      </c>
    </row>
    <row r="240" spans="1:74" x14ac:dyDescent="0.25">
      <c r="A240" s="13">
        <v>2021</v>
      </c>
      <c r="B240" s="13">
        <v>4036</v>
      </c>
      <c r="C240" s="13">
        <v>23</v>
      </c>
      <c r="D240" s="13" t="s">
        <v>150</v>
      </c>
      <c r="E240" s="13">
        <v>300068</v>
      </c>
      <c r="F240" s="13" t="s">
        <v>214</v>
      </c>
      <c r="G240" s="14">
        <v>44344</v>
      </c>
      <c r="H240" s="13"/>
      <c r="I240" s="14">
        <v>44286</v>
      </c>
      <c r="J240" s="13" t="s">
        <v>837</v>
      </c>
      <c r="K240" s="13">
        <v>2021</v>
      </c>
      <c r="L240" s="13" t="s">
        <v>837</v>
      </c>
      <c r="M240" s="13"/>
      <c r="N240" s="13"/>
      <c r="O240" s="13">
        <v>755.5</v>
      </c>
      <c r="P240" s="13" t="s">
        <v>73</v>
      </c>
      <c r="Q240" s="3">
        <f t="shared" si="6"/>
        <v>755.5</v>
      </c>
      <c r="R240" s="13"/>
      <c r="S240" s="13"/>
      <c r="T240" s="13"/>
      <c r="U240" s="13">
        <v>21</v>
      </c>
      <c r="V240" s="13">
        <v>13010004</v>
      </c>
      <c r="W240" s="13" t="s">
        <v>151</v>
      </c>
      <c r="X240" s="13" t="s">
        <v>202</v>
      </c>
      <c r="Y240" s="13" t="s">
        <v>69</v>
      </c>
      <c r="Z240" s="13">
        <v>6</v>
      </c>
      <c r="AA240" s="13"/>
      <c r="AB240" s="13"/>
      <c r="AC240" s="14">
        <v>44351</v>
      </c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 t="s">
        <v>303</v>
      </c>
      <c r="BD240" s="13" t="s">
        <v>304</v>
      </c>
      <c r="BE240" s="13"/>
      <c r="BF240" s="13">
        <v>5</v>
      </c>
      <c r="BG240" s="13"/>
      <c r="BH240" s="13"/>
      <c r="BI240" s="13"/>
      <c r="BJ240" s="13" t="s">
        <v>72</v>
      </c>
      <c r="BK240" s="13"/>
      <c r="BL240" s="13"/>
      <c r="BM240" s="13"/>
      <c r="BN240" s="13"/>
      <c r="BO240" s="14">
        <v>44344</v>
      </c>
      <c r="BP240" s="13" t="s">
        <v>77</v>
      </c>
      <c r="BQ240" s="13" t="s">
        <v>78</v>
      </c>
      <c r="BR240" s="13" t="s">
        <v>156</v>
      </c>
      <c r="BS240" s="13" t="s">
        <v>77</v>
      </c>
      <c r="BT240" s="13" t="s">
        <v>78</v>
      </c>
      <c r="BV240" s="13" t="str">
        <f t="shared" si="7"/>
        <v>ZAF2FF67A6</v>
      </c>
    </row>
    <row r="241" spans="1:74" x14ac:dyDescent="0.25">
      <c r="A241" s="13">
        <v>2021</v>
      </c>
      <c r="B241" s="13">
        <v>4036</v>
      </c>
      <c r="C241" s="13">
        <v>25</v>
      </c>
      <c r="D241" s="13" t="s">
        <v>150</v>
      </c>
      <c r="E241" s="13">
        <v>300068</v>
      </c>
      <c r="F241" s="13" t="s">
        <v>214</v>
      </c>
      <c r="G241" s="14">
        <v>44344</v>
      </c>
      <c r="H241" s="13"/>
      <c r="I241" s="14">
        <v>44286</v>
      </c>
      <c r="J241" s="13" t="s">
        <v>836</v>
      </c>
      <c r="K241" s="13">
        <v>2021</v>
      </c>
      <c r="L241" s="13" t="s">
        <v>836</v>
      </c>
      <c r="M241" s="13"/>
      <c r="N241" s="13"/>
      <c r="O241" s="15">
        <v>1267.49</v>
      </c>
      <c r="P241" s="13" t="s">
        <v>73</v>
      </c>
      <c r="Q241" s="3">
        <f t="shared" si="6"/>
        <v>1267.49</v>
      </c>
      <c r="R241" s="13"/>
      <c r="S241" s="13"/>
      <c r="T241" s="13"/>
      <c r="U241" s="13">
        <v>21</v>
      </c>
      <c r="V241" s="13">
        <v>13010004</v>
      </c>
      <c r="W241" s="13" t="s">
        <v>151</v>
      </c>
      <c r="X241" s="13" t="s">
        <v>202</v>
      </c>
      <c r="Y241" s="13" t="s">
        <v>69</v>
      </c>
      <c r="Z241" s="13">
        <v>6</v>
      </c>
      <c r="AA241" s="13"/>
      <c r="AB241" s="13"/>
      <c r="AC241" s="14">
        <v>44351</v>
      </c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 t="s">
        <v>306</v>
      </c>
      <c r="BD241" s="13" t="s">
        <v>307</v>
      </c>
      <c r="BE241" s="13"/>
      <c r="BF241" s="13">
        <v>5</v>
      </c>
      <c r="BG241" s="13"/>
      <c r="BH241" s="13"/>
      <c r="BI241" s="13"/>
      <c r="BJ241" s="13" t="s">
        <v>72</v>
      </c>
      <c r="BK241" s="13"/>
      <c r="BL241" s="13"/>
      <c r="BM241" s="13"/>
      <c r="BN241" s="13"/>
      <c r="BO241" s="14">
        <v>44344</v>
      </c>
      <c r="BP241" s="13" t="s">
        <v>77</v>
      </c>
      <c r="BQ241" s="13" t="s">
        <v>78</v>
      </c>
      <c r="BR241" s="13" t="s">
        <v>156</v>
      </c>
      <c r="BS241" s="13" t="s">
        <v>77</v>
      </c>
      <c r="BT241" s="13" t="s">
        <v>78</v>
      </c>
      <c r="BV241" s="13" t="str">
        <f t="shared" si="7"/>
        <v>ZEC2FF676C</v>
      </c>
    </row>
    <row r="242" spans="1:74" x14ac:dyDescent="0.25">
      <c r="A242" s="13">
        <v>2021</v>
      </c>
      <c r="B242" s="13">
        <v>4036</v>
      </c>
      <c r="C242" s="13">
        <v>27</v>
      </c>
      <c r="D242" s="13" t="s">
        <v>150</v>
      </c>
      <c r="E242" s="13">
        <v>300068</v>
      </c>
      <c r="F242" s="13" t="s">
        <v>214</v>
      </c>
      <c r="G242" s="14">
        <v>44344</v>
      </c>
      <c r="H242" s="13"/>
      <c r="I242" s="14">
        <v>44286</v>
      </c>
      <c r="J242" s="13" t="s">
        <v>838</v>
      </c>
      <c r="K242" s="13">
        <v>2021</v>
      </c>
      <c r="L242" s="13" t="s">
        <v>838</v>
      </c>
      <c r="M242" s="13"/>
      <c r="N242" s="13"/>
      <c r="O242" s="13">
        <v>14.28</v>
      </c>
      <c r="P242" s="13" t="s">
        <v>73</v>
      </c>
      <c r="Q242" s="3">
        <f t="shared" si="6"/>
        <v>14.28</v>
      </c>
      <c r="R242" s="13"/>
      <c r="S242" s="13"/>
      <c r="T242" s="13"/>
      <c r="U242" s="13">
        <v>21</v>
      </c>
      <c r="V242" s="13">
        <v>13010004</v>
      </c>
      <c r="W242" s="13" t="s">
        <v>151</v>
      </c>
      <c r="X242" s="13" t="s">
        <v>202</v>
      </c>
      <c r="Y242" s="13" t="s">
        <v>69</v>
      </c>
      <c r="Z242" s="13">
        <v>6</v>
      </c>
      <c r="AA242" s="13"/>
      <c r="AB242" s="13"/>
      <c r="AC242" s="14">
        <v>44351</v>
      </c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 t="s">
        <v>303</v>
      </c>
      <c r="BD242" s="13" t="s">
        <v>304</v>
      </c>
      <c r="BE242" s="13"/>
      <c r="BF242" s="13">
        <v>5</v>
      </c>
      <c r="BG242" s="13"/>
      <c r="BH242" s="13"/>
      <c r="BI242" s="13"/>
      <c r="BJ242" s="13" t="s">
        <v>72</v>
      </c>
      <c r="BK242" s="13"/>
      <c r="BL242" s="13"/>
      <c r="BM242" s="13"/>
      <c r="BN242" s="13"/>
      <c r="BO242" s="14">
        <v>44344</v>
      </c>
      <c r="BP242" s="13" t="s">
        <v>77</v>
      </c>
      <c r="BQ242" s="13" t="s">
        <v>78</v>
      </c>
      <c r="BR242" s="13" t="s">
        <v>156</v>
      </c>
      <c r="BS242" s="13" t="s">
        <v>77</v>
      </c>
      <c r="BT242" s="13" t="s">
        <v>78</v>
      </c>
      <c r="BV242" s="13" t="str">
        <f t="shared" si="7"/>
        <v>ZAF2FF67A6</v>
      </c>
    </row>
    <row r="243" spans="1:74" x14ac:dyDescent="0.25">
      <c r="A243" s="13">
        <v>2021</v>
      </c>
      <c r="B243" s="13">
        <v>4036</v>
      </c>
      <c r="C243" s="13">
        <v>31</v>
      </c>
      <c r="D243" s="13" t="s">
        <v>150</v>
      </c>
      <c r="E243" s="13">
        <v>300110</v>
      </c>
      <c r="F243" s="13" t="s">
        <v>312</v>
      </c>
      <c r="G243" s="14">
        <v>44344</v>
      </c>
      <c r="H243" s="13"/>
      <c r="I243" s="14">
        <v>44286</v>
      </c>
      <c r="J243" s="13" t="s">
        <v>764</v>
      </c>
      <c r="K243" s="13">
        <v>2021</v>
      </c>
      <c r="L243" s="13" t="s">
        <v>764</v>
      </c>
      <c r="M243" s="13"/>
      <c r="N243" s="13"/>
      <c r="O243" s="13">
        <v>784</v>
      </c>
      <c r="P243" s="13" t="s">
        <v>73</v>
      </c>
      <c r="Q243" s="3">
        <f t="shared" si="6"/>
        <v>784</v>
      </c>
      <c r="R243" s="13"/>
      <c r="S243" s="13"/>
      <c r="T243" s="13"/>
      <c r="U243" s="13">
        <v>21</v>
      </c>
      <c r="V243" s="13">
        <v>13010004</v>
      </c>
      <c r="W243" s="13" t="s">
        <v>151</v>
      </c>
      <c r="X243" s="13" t="s">
        <v>202</v>
      </c>
      <c r="Y243" s="13" t="s">
        <v>69</v>
      </c>
      <c r="Z243" s="13">
        <v>6</v>
      </c>
      <c r="AA243" s="13"/>
      <c r="AB243" s="13"/>
      <c r="AC243" s="14">
        <v>44351</v>
      </c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 t="s">
        <v>765</v>
      </c>
      <c r="BD243" s="13" t="s">
        <v>766</v>
      </c>
      <c r="BE243" s="13"/>
      <c r="BF243" s="13">
        <v>5</v>
      </c>
      <c r="BG243" s="13"/>
      <c r="BH243" s="13"/>
      <c r="BI243" s="13"/>
      <c r="BJ243" s="13" t="s">
        <v>72</v>
      </c>
      <c r="BK243" s="13"/>
      <c r="BL243" s="13"/>
      <c r="BM243" s="13"/>
      <c r="BN243" s="13"/>
      <c r="BO243" s="14">
        <v>44344</v>
      </c>
      <c r="BP243" s="13" t="s">
        <v>77</v>
      </c>
      <c r="BQ243" s="13" t="s">
        <v>78</v>
      </c>
      <c r="BR243" s="13" t="s">
        <v>156</v>
      </c>
      <c r="BS243" s="13" t="s">
        <v>77</v>
      </c>
      <c r="BT243" s="13" t="s">
        <v>78</v>
      </c>
      <c r="BV243" s="13" t="str">
        <f t="shared" si="7"/>
        <v>Z9730EC99B</v>
      </c>
    </row>
    <row r="244" spans="1:74" x14ac:dyDescent="0.25">
      <c r="A244" s="13">
        <v>2021</v>
      </c>
      <c r="B244" s="13">
        <v>4036</v>
      </c>
      <c r="C244" s="13">
        <v>33</v>
      </c>
      <c r="D244" s="13" t="s">
        <v>150</v>
      </c>
      <c r="E244" s="13">
        <v>311530</v>
      </c>
      <c r="F244" s="13" t="s">
        <v>280</v>
      </c>
      <c r="G244" s="14">
        <v>44344</v>
      </c>
      <c r="H244" s="13"/>
      <c r="I244" s="14">
        <v>44225</v>
      </c>
      <c r="J244" s="13" t="s">
        <v>375</v>
      </c>
      <c r="K244" s="13">
        <v>2021</v>
      </c>
      <c r="L244" s="13" t="s">
        <v>375</v>
      </c>
      <c r="M244" s="13"/>
      <c r="N244" s="13"/>
      <c r="O244" s="15">
        <v>2881.5</v>
      </c>
      <c r="P244" s="13" t="s">
        <v>73</v>
      </c>
      <c r="Q244" s="3">
        <f t="shared" si="6"/>
        <v>2881.5</v>
      </c>
      <c r="R244" s="13"/>
      <c r="S244" s="13"/>
      <c r="T244" s="13"/>
      <c r="U244" s="13">
        <v>21</v>
      </c>
      <c r="V244" s="13">
        <v>13010004</v>
      </c>
      <c r="W244" s="13" t="s">
        <v>151</v>
      </c>
      <c r="X244" s="13" t="s">
        <v>202</v>
      </c>
      <c r="Y244" s="13" t="s">
        <v>69</v>
      </c>
      <c r="Z244" s="13">
        <v>6</v>
      </c>
      <c r="AA244" s="13"/>
      <c r="AB244" s="13"/>
      <c r="AC244" s="14">
        <v>44351</v>
      </c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 t="s">
        <v>376</v>
      </c>
      <c r="BD244" s="13" t="s">
        <v>377</v>
      </c>
      <c r="BE244" s="13"/>
      <c r="BF244" s="13">
        <v>5</v>
      </c>
      <c r="BG244" s="13"/>
      <c r="BH244" s="13"/>
      <c r="BI244" s="13"/>
      <c r="BJ244" s="13" t="s">
        <v>72</v>
      </c>
      <c r="BK244" s="13"/>
      <c r="BL244" s="13"/>
      <c r="BM244" s="13"/>
      <c r="BN244" s="13"/>
      <c r="BO244" s="14">
        <v>44344</v>
      </c>
      <c r="BP244" s="13" t="s">
        <v>77</v>
      </c>
      <c r="BQ244" s="13" t="s">
        <v>78</v>
      </c>
      <c r="BR244" s="13" t="s">
        <v>156</v>
      </c>
      <c r="BS244" s="13" t="s">
        <v>77</v>
      </c>
      <c r="BT244" s="13" t="s">
        <v>78</v>
      </c>
      <c r="BV244" s="13" t="str">
        <f t="shared" si="7"/>
        <v>ZB42FA1C07</v>
      </c>
    </row>
    <row r="245" spans="1:74" x14ac:dyDescent="0.25">
      <c r="A245" s="13">
        <v>2021</v>
      </c>
      <c r="B245" s="13">
        <v>4036</v>
      </c>
      <c r="C245" s="13">
        <v>35</v>
      </c>
      <c r="D245" s="13" t="s">
        <v>150</v>
      </c>
      <c r="E245" s="13">
        <v>311547</v>
      </c>
      <c r="F245" s="13" t="s">
        <v>228</v>
      </c>
      <c r="G245" s="14">
        <v>44344</v>
      </c>
      <c r="H245" s="13"/>
      <c r="I245" s="14">
        <v>44281</v>
      </c>
      <c r="J245" s="13" t="s">
        <v>768</v>
      </c>
      <c r="K245" s="13">
        <v>2021</v>
      </c>
      <c r="L245" s="13" t="s">
        <v>768</v>
      </c>
      <c r="M245" s="13"/>
      <c r="N245" s="13"/>
      <c r="O245" s="13">
        <v>875</v>
      </c>
      <c r="P245" s="13" t="s">
        <v>73</v>
      </c>
      <c r="Q245" s="3">
        <f t="shared" si="6"/>
        <v>875</v>
      </c>
      <c r="R245" s="13"/>
      <c r="S245" s="13"/>
      <c r="T245" s="13"/>
      <c r="U245" s="13">
        <v>21</v>
      </c>
      <c r="V245" s="13">
        <v>13010004</v>
      </c>
      <c r="W245" s="13" t="s">
        <v>151</v>
      </c>
      <c r="X245" s="13" t="s">
        <v>202</v>
      </c>
      <c r="Y245" s="13" t="s">
        <v>69</v>
      </c>
      <c r="Z245" s="13">
        <v>6</v>
      </c>
      <c r="AA245" s="13"/>
      <c r="AB245" s="13"/>
      <c r="AC245" s="14">
        <v>44351</v>
      </c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 t="s">
        <v>229</v>
      </c>
      <c r="BD245" s="13" t="s">
        <v>230</v>
      </c>
      <c r="BE245" s="13"/>
      <c r="BF245" s="13">
        <v>5</v>
      </c>
      <c r="BG245" s="13"/>
      <c r="BH245" s="13"/>
      <c r="BI245" s="13"/>
      <c r="BJ245" s="13" t="s">
        <v>72</v>
      </c>
      <c r="BK245" s="13"/>
      <c r="BL245" s="13"/>
      <c r="BM245" s="13"/>
      <c r="BN245" s="13"/>
      <c r="BO245" s="14">
        <v>44344</v>
      </c>
      <c r="BP245" s="13" t="s">
        <v>77</v>
      </c>
      <c r="BQ245" s="13" t="s">
        <v>78</v>
      </c>
      <c r="BR245" s="13" t="s">
        <v>156</v>
      </c>
      <c r="BS245" s="13" t="s">
        <v>77</v>
      </c>
      <c r="BT245" s="13" t="s">
        <v>78</v>
      </c>
      <c r="BV245" s="13" t="str">
        <f t="shared" si="7"/>
        <v>ZD82D5C442</v>
      </c>
    </row>
    <row r="246" spans="1:74" x14ac:dyDescent="0.25">
      <c r="A246" s="13">
        <v>2021</v>
      </c>
      <c r="B246" s="13">
        <v>4036</v>
      </c>
      <c r="C246" s="13">
        <v>43</v>
      </c>
      <c r="D246" s="13" t="s">
        <v>150</v>
      </c>
      <c r="E246" s="13">
        <v>302427</v>
      </c>
      <c r="F246" s="13" t="s">
        <v>74</v>
      </c>
      <c r="G246" s="14">
        <v>44344</v>
      </c>
      <c r="H246" s="13"/>
      <c r="I246" s="14">
        <v>44286</v>
      </c>
      <c r="J246" s="13" t="s">
        <v>736</v>
      </c>
      <c r="K246" s="13">
        <v>2021</v>
      </c>
      <c r="L246" s="13" t="s">
        <v>736</v>
      </c>
      <c r="M246" s="13"/>
      <c r="N246" s="13"/>
      <c r="O246" s="15">
        <v>1125</v>
      </c>
      <c r="P246" s="13" t="s">
        <v>73</v>
      </c>
      <c r="Q246" s="3">
        <f t="shared" si="6"/>
        <v>1125</v>
      </c>
      <c r="R246" s="13"/>
      <c r="S246" s="13"/>
      <c r="T246" s="13"/>
      <c r="U246" s="13">
        <v>21</v>
      </c>
      <c r="V246" s="13">
        <v>13010004</v>
      </c>
      <c r="W246" s="13" t="s">
        <v>151</v>
      </c>
      <c r="X246" s="13" t="s">
        <v>202</v>
      </c>
      <c r="Y246" s="13" t="s">
        <v>69</v>
      </c>
      <c r="Z246" s="13">
        <v>6</v>
      </c>
      <c r="AA246" s="13"/>
      <c r="AB246" s="13"/>
      <c r="AC246" s="14">
        <v>44351</v>
      </c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 t="s">
        <v>85</v>
      </c>
      <c r="BD246" s="13" t="s">
        <v>86</v>
      </c>
      <c r="BE246" s="13"/>
      <c r="BF246" s="13">
        <v>5</v>
      </c>
      <c r="BG246" s="13"/>
      <c r="BH246" s="13"/>
      <c r="BI246" s="13"/>
      <c r="BJ246" s="13" t="s">
        <v>72</v>
      </c>
      <c r="BK246" s="13"/>
      <c r="BL246" s="13"/>
      <c r="BM246" s="13"/>
      <c r="BN246" s="13"/>
      <c r="BO246" s="14">
        <v>44344</v>
      </c>
      <c r="BP246" s="13" t="s">
        <v>77</v>
      </c>
      <c r="BQ246" s="13" t="s">
        <v>78</v>
      </c>
      <c r="BR246" s="13" t="s">
        <v>156</v>
      </c>
      <c r="BS246" s="13" t="s">
        <v>77</v>
      </c>
      <c r="BT246" s="13" t="s">
        <v>78</v>
      </c>
      <c r="BV246" s="13" t="str">
        <f t="shared" si="7"/>
        <v>Z812EA5B57</v>
      </c>
    </row>
    <row r="247" spans="1:74" x14ac:dyDescent="0.25">
      <c r="A247" s="13">
        <v>2021</v>
      </c>
      <c r="B247" s="13">
        <v>4036</v>
      </c>
      <c r="C247" s="13">
        <v>49</v>
      </c>
      <c r="D247" s="13" t="s">
        <v>150</v>
      </c>
      <c r="E247" s="13">
        <v>302217</v>
      </c>
      <c r="F247" s="13" t="s">
        <v>188</v>
      </c>
      <c r="G247" s="14">
        <v>44344</v>
      </c>
      <c r="H247" s="13"/>
      <c r="I247" s="14">
        <v>44255</v>
      </c>
      <c r="J247" s="13" t="s">
        <v>619</v>
      </c>
      <c r="K247" s="13">
        <v>2021</v>
      </c>
      <c r="L247" s="13" t="s">
        <v>619</v>
      </c>
      <c r="M247" s="13"/>
      <c r="N247" s="13"/>
      <c r="O247" s="13">
        <v>400</v>
      </c>
      <c r="P247" s="13" t="s">
        <v>73</v>
      </c>
      <c r="Q247" s="3">
        <f t="shared" si="6"/>
        <v>400</v>
      </c>
      <c r="R247" s="13"/>
      <c r="S247" s="13"/>
      <c r="T247" s="13"/>
      <c r="U247" s="13">
        <v>21</v>
      </c>
      <c r="V247" s="13">
        <v>13010004</v>
      </c>
      <c r="W247" s="13" t="s">
        <v>151</v>
      </c>
      <c r="X247" s="13" t="s">
        <v>202</v>
      </c>
      <c r="Y247" s="13" t="s">
        <v>69</v>
      </c>
      <c r="Z247" s="13">
        <v>6</v>
      </c>
      <c r="AA247" s="13"/>
      <c r="AB247" s="13"/>
      <c r="AC247" s="14">
        <v>44351</v>
      </c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 t="s">
        <v>190</v>
      </c>
      <c r="BD247" s="13" t="s">
        <v>191</v>
      </c>
      <c r="BE247" s="13"/>
      <c r="BF247" s="13">
        <v>5</v>
      </c>
      <c r="BG247" s="13"/>
      <c r="BH247" s="13"/>
      <c r="BI247" s="13"/>
      <c r="BJ247" s="13" t="s">
        <v>72</v>
      </c>
      <c r="BK247" s="13"/>
      <c r="BL247" s="13"/>
      <c r="BM247" s="13"/>
      <c r="BN247" s="13"/>
      <c r="BO247" s="14">
        <v>44344</v>
      </c>
      <c r="BP247" s="13" t="s">
        <v>77</v>
      </c>
      <c r="BQ247" s="13" t="s">
        <v>78</v>
      </c>
      <c r="BR247" s="13" t="s">
        <v>156</v>
      </c>
      <c r="BS247" s="13" t="s">
        <v>77</v>
      </c>
      <c r="BT247" s="13" t="s">
        <v>78</v>
      </c>
      <c r="BV247" s="13" t="str">
        <f t="shared" si="7"/>
        <v>777967139A</v>
      </c>
    </row>
    <row r="248" spans="1:74" x14ac:dyDescent="0.25">
      <c r="A248" s="13">
        <v>2021</v>
      </c>
      <c r="B248" s="13">
        <v>4036</v>
      </c>
      <c r="C248" s="13">
        <v>51</v>
      </c>
      <c r="D248" s="13" t="s">
        <v>150</v>
      </c>
      <c r="E248" s="13">
        <v>302217</v>
      </c>
      <c r="F248" s="13" t="s">
        <v>188</v>
      </c>
      <c r="G248" s="14">
        <v>44344</v>
      </c>
      <c r="H248" s="13"/>
      <c r="I248" s="14">
        <v>44255</v>
      </c>
      <c r="J248" s="13" t="s">
        <v>618</v>
      </c>
      <c r="K248" s="13">
        <v>2021</v>
      </c>
      <c r="L248" s="13" t="s">
        <v>618</v>
      </c>
      <c r="M248" s="13"/>
      <c r="N248" s="13"/>
      <c r="O248" s="13">
        <v>300</v>
      </c>
      <c r="P248" s="13" t="s">
        <v>73</v>
      </c>
      <c r="Q248" s="3">
        <f t="shared" si="6"/>
        <v>300</v>
      </c>
      <c r="R248" s="13"/>
      <c r="S248" s="13"/>
      <c r="T248" s="13"/>
      <c r="U248" s="13">
        <v>21</v>
      </c>
      <c r="V248" s="13">
        <v>13010004</v>
      </c>
      <c r="W248" s="13" t="s">
        <v>151</v>
      </c>
      <c r="X248" s="13" t="s">
        <v>202</v>
      </c>
      <c r="Y248" s="13" t="s">
        <v>69</v>
      </c>
      <c r="Z248" s="13">
        <v>6</v>
      </c>
      <c r="AA248" s="13"/>
      <c r="AB248" s="13"/>
      <c r="AC248" s="14">
        <v>44351</v>
      </c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 t="s">
        <v>190</v>
      </c>
      <c r="BD248" s="13" t="s">
        <v>191</v>
      </c>
      <c r="BE248" s="13"/>
      <c r="BF248" s="13">
        <v>5</v>
      </c>
      <c r="BG248" s="13"/>
      <c r="BH248" s="13"/>
      <c r="BI248" s="13"/>
      <c r="BJ248" s="13" t="s">
        <v>72</v>
      </c>
      <c r="BK248" s="13"/>
      <c r="BL248" s="13"/>
      <c r="BM248" s="13"/>
      <c r="BN248" s="13"/>
      <c r="BO248" s="14">
        <v>44344</v>
      </c>
      <c r="BP248" s="13" t="s">
        <v>77</v>
      </c>
      <c r="BQ248" s="13" t="s">
        <v>78</v>
      </c>
      <c r="BR248" s="13" t="s">
        <v>156</v>
      </c>
      <c r="BS248" s="13" t="s">
        <v>77</v>
      </c>
      <c r="BT248" s="13" t="s">
        <v>78</v>
      </c>
      <c r="BV248" s="13" t="str">
        <f t="shared" si="7"/>
        <v>777967139A</v>
      </c>
    </row>
    <row r="249" spans="1:74" x14ac:dyDescent="0.25">
      <c r="A249" s="13">
        <v>2021</v>
      </c>
      <c r="B249" s="13">
        <v>4036</v>
      </c>
      <c r="C249" s="13">
        <v>53</v>
      </c>
      <c r="D249" s="13" t="s">
        <v>150</v>
      </c>
      <c r="E249" s="13">
        <v>302217</v>
      </c>
      <c r="F249" s="13" t="s">
        <v>188</v>
      </c>
      <c r="G249" s="14">
        <v>44344</v>
      </c>
      <c r="H249" s="13"/>
      <c r="I249" s="14">
        <v>44255</v>
      </c>
      <c r="J249" s="13" t="s">
        <v>617</v>
      </c>
      <c r="K249" s="13">
        <v>2021</v>
      </c>
      <c r="L249" s="13" t="s">
        <v>617</v>
      </c>
      <c r="M249" s="13"/>
      <c r="N249" s="13"/>
      <c r="O249" s="15">
        <v>1592</v>
      </c>
      <c r="P249" s="13" t="s">
        <v>73</v>
      </c>
      <c r="Q249" s="3">
        <f t="shared" si="6"/>
        <v>1592</v>
      </c>
      <c r="R249" s="13"/>
      <c r="S249" s="13"/>
      <c r="T249" s="13"/>
      <c r="U249" s="13">
        <v>21</v>
      </c>
      <c r="V249" s="13">
        <v>13010004</v>
      </c>
      <c r="W249" s="13" t="s">
        <v>151</v>
      </c>
      <c r="X249" s="13" t="s">
        <v>202</v>
      </c>
      <c r="Y249" s="13" t="s">
        <v>69</v>
      </c>
      <c r="Z249" s="13">
        <v>6</v>
      </c>
      <c r="AA249" s="13"/>
      <c r="AB249" s="13"/>
      <c r="AC249" s="14">
        <v>44351</v>
      </c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 t="s">
        <v>190</v>
      </c>
      <c r="BD249" s="13" t="s">
        <v>191</v>
      </c>
      <c r="BE249" s="13"/>
      <c r="BF249" s="13">
        <v>5</v>
      </c>
      <c r="BG249" s="13"/>
      <c r="BH249" s="13"/>
      <c r="BI249" s="13"/>
      <c r="BJ249" s="13" t="s">
        <v>72</v>
      </c>
      <c r="BK249" s="13"/>
      <c r="BL249" s="13"/>
      <c r="BM249" s="13"/>
      <c r="BN249" s="13"/>
      <c r="BO249" s="14">
        <v>44344</v>
      </c>
      <c r="BP249" s="13" t="s">
        <v>77</v>
      </c>
      <c r="BQ249" s="13" t="s">
        <v>78</v>
      </c>
      <c r="BR249" s="13" t="s">
        <v>156</v>
      </c>
      <c r="BS249" s="13" t="s">
        <v>77</v>
      </c>
      <c r="BT249" s="13" t="s">
        <v>78</v>
      </c>
      <c r="BV249" s="13" t="str">
        <f t="shared" si="7"/>
        <v>777967139A</v>
      </c>
    </row>
    <row r="250" spans="1:74" x14ac:dyDescent="0.25">
      <c r="A250" s="13">
        <v>2021</v>
      </c>
      <c r="B250" s="13">
        <v>4036</v>
      </c>
      <c r="C250" s="13">
        <v>55</v>
      </c>
      <c r="D250" s="13" t="s">
        <v>150</v>
      </c>
      <c r="E250" s="13">
        <v>302217</v>
      </c>
      <c r="F250" s="13" t="s">
        <v>188</v>
      </c>
      <c r="G250" s="14">
        <v>44344</v>
      </c>
      <c r="H250" s="13"/>
      <c r="I250" s="14">
        <v>44255</v>
      </c>
      <c r="J250" s="13" t="s">
        <v>616</v>
      </c>
      <c r="K250" s="13">
        <v>2021</v>
      </c>
      <c r="L250" s="13" t="s">
        <v>616</v>
      </c>
      <c r="M250" s="13"/>
      <c r="N250" s="13"/>
      <c r="O250" s="13">
        <v>75</v>
      </c>
      <c r="P250" s="13" t="s">
        <v>73</v>
      </c>
      <c r="Q250" s="3">
        <f t="shared" si="6"/>
        <v>75</v>
      </c>
      <c r="R250" s="13"/>
      <c r="S250" s="13"/>
      <c r="T250" s="13"/>
      <c r="U250" s="13">
        <v>21</v>
      </c>
      <c r="V250" s="13">
        <v>13010004</v>
      </c>
      <c r="W250" s="13" t="s">
        <v>151</v>
      </c>
      <c r="X250" s="13" t="s">
        <v>202</v>
      </c>
      <c r="Y250" s="13" t="s">
        <v>69</v>
      </c>
      <c r="Z250" s="13">
        <v>6</v>
      </c>
      <c r="AA250" s="13"/>
      <c r="AB250" s="13"/>
      <c r="AC250" s="14">
        <v>44351</v>
      </c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 t="s">
        <v>190</v>
      </c>
      <c r="BD250" s="13" t="s">
        <v>191</v>
      </c>
      <c r="BE250" s="13"/>
      <c r="BF250" s="13">
        <v>5</v>
      </c>
      <c r="BG250" s="13"/>
      <c r="BH250" s="13"/>
      <c r="BI250" s="13"/>
      <c r="BJ250" s="13" t="s">
        <v>72</v>
      </c>
      <c r="BK250" s="13"/>
      <c r="BL250" s="13"/>
      <c r="BM250" s="13"/>
      <c r="BN250" s="13"/>
      <c r="BO250" s="14">
        <v>44344</v>
      </c>
      <c r="BP250" s="13" t="s">
        <v>77</v>
      </c>
      <c r="BQ250" s="13" t="s">
        <v>78</v>
      </c>
      <c r="BR250" s="13" t="s">
        <v>156</v>
      </c>
      <c r="BS250" s="13" t="s">
        <v>77</v>
      </c>
      <c r="BT250" s="13" t="s">
        <v>78</v>
      </c>
      <c r="BV250" s="13" t="str">
        <f t="shared" si="7"/>
        <v>777967139A</v>
      </c>
    </row>
    <row r="251" spans="1:74" x14ac:dyDescent="0.25">
      <c r="A251" s="13">
        <v>2021</v>
      </c>
      <c r="B251" s="13">
        <v>4036</v>
      </c>
      <c r="C251" s="13">
        <v>57</v>
      </c>
      <c r="D251" s="13" t="s">
        <v>150</v>
      </c>
      <c r="E251" s="13">
        <v>302217</v>
      </c>
      <c r="F251" s="13" t="s">
        <v>188</v>
      </c>
      <c r="G251" s="14">
        <v>44344</v>
      </c>
      <c r="H251" s="13"/>
      <c r="I251" s="14">
        <v>44255</v>
      </c>
      <c r="J251" s="13" t="s">
        <v>615</v>
      </c>
      <c r="K251" s="13">
        <v>2021</v>
      </c>
      <c r="L251" s="13" t="s">
        <v>615</v>
      </c>
      <c r="M251" s="13"/>
      <c r="N251" s="13"/>
      <c r="O251" s="13">
        <v>75</v>
      </c>
      <c r="P251" s="13" t="s">
        <v>73</v>
      </c>
      <c r="Q251" s="3">
        <f t="shared" si="6"/>
        <v>75</v>
      </c>
      <c r="R251" s="13"/>
      <c r="S251" s="13"/>
      <c r="T251" s="13"/>
      <c r="U251" s="13">
        <v>21</v>
      </c>
      <c r="V251" s="13">
        <v>13010004</v>
      </c>
      <c r="W251" s="13" t="s">
        <v>151</v>
      </c>
      <c r="X251" s="13" t="s">
        <v>202</v>
      </c>
      <c r="Y251" s="13" t="s">
        <v>69</v>
      </c>
      <c r="Z251" s="13">
        <v>6</v>
      </c>
      <c r="AA251" s="13"/>
      <c r="AB251" s="13"/>
      <c r="AC251" s="14">
        <v>44351</v>
      </c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 t="s">
        <v>190</v>
      </c>
      <c r="BD251" s="13" t="s">
        <v>191</v>
      </c>
      <c r="BE251" s="13"/>
      <c r="BF251" s="13">
        <v>5</v>
      </c>
      <c r="BG251" s="13"/>
      <c r="BH251" s="13"/>
      <c r="BI251" s="13"/>
      <c r="BJ251" s="13" t="s">
        <v>72</v>
      </c>
      <c r="BK251" s="13"/>
      <c r="BL251" s="13"/>
      <c r="BM251" s="13"/>
      <c r="BN251" s="13"/>
      <c r="BO251" s="14">
        <v>44344</v>
      </c>
      <c r="BP251" s="13" t="s">
        <v>77</v>
      </c>
      <c r="BQ251" s="13" t="s">
        <v>78</v>
      </c>
      <c r="BR251" s="13" t="s">
        <v>156</v>
      </c>
      <c r="BS251" s="13" t="s">
        <v>77</v>
      </c>
      <c r="BT251" s="13" t="s">
        <v>78</v>
      </c>
      <c r="BV251" s="13" t="str">
        <f t="shared" si="7"/>
        <v>777967139A</v>
      </c>
    </row>
    <row r="252" spans="1:74" x14ac:dyDescent="0.25">
      <c r="A252" s="13">
        <v>2021</v>
      </c>
      <c r="B252" s="13">
        <v>4036</v>
      </c>
      <c r="C252" s="13">
        <v>65</v>
      </c>
      <c r="D252" s="13" t="s">
        <v>150</v>
      </c>
      <c r="E252" s="13">
        <v>311675</v>
      </c>
      <c r="F252" s="13" t="s">
        <v>871</v>
      </c>
      <c r="G252" s="14">
        <v>44344</v>
      </c>
      <c r="H252" s="13"/>
      <c r="I252" s="14">
        <v>44313</v>
      </c>
      <c r="J252" s="13" t="s">
        <v>872</v>
      </c>
      <c r="K252" s="13">
        <v>2021</v>
      </c>
      <c r="L252" s="13" t="s">
        <v>872</v>
      </c>
      <c r="M252" s="13"/>
      <c r="N252" s="13"/>
      <c r="O252" s="15">
        <v>5439</v>
      </c>
      <c r="P252" s="13" t="s">
        <v>73</v>
      </c>
      <c r="Q252" s="3">
        <f t="shared" si="6"/>
        <v>5439</v>
      </c>
      <c r="R252" s="13"/>
      <c r="S252" s="13"/>
      <c r="T252" s="13"/>
      <c r="U252" s="13">
        <v>21</v>
      </c>
      <c r="V252" s="13">
        <v>13010004</v>
      </c>
      <c r="W252" s="13" t="s">
        <v>151</v>
      </c>
      <c r="X252" s="13" t="s">
        <v>202</v>
      </c>
      <c r="Y252" s="13" t="s">
        <v>69</v>
      </c>
      <c r="Z252" s="13">
        <v>6</v>
      </c>
      <c r="AA252" s="13"/>
      <c r="AB252" s="13"/>
      <c r="AC252" s="14">
        <v>44351</v>
      </c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 t="s">
        <v>462</v>
      </c>
      <c r="BD252" s="13" t="s">
        <v>463</v>
      </c>
      <c r="BE252" s="13"/>
      <c r="BF252" s="13">
        <v>5</v>
      </c>
      <c r="BG252" s="13"/>
      <c r="BH252" s="13"/>
      <c r="BI252" s="13"/>
      <c r="BJ252" s="13" t="s">
        <v>72</v>
      </c>
      <c r="BK252" s="13"/>
      <c r="BL252" s="13"/>
      <c r="BM252" s="13"/>
      <c r="BN252" s="13"/>
      <c r="BO252" s="14">
        <v>44344</v>
      </c>
      <c r="BP252" s="13" t="s">
        <v>77</v>
      </c>
      <c r="BQ252" s="13" t="s">
        <v>78</v>
      </c>
      <c r="BR252" s="13" t="s">
        <v>156</v>
      </c>
      <c r="BS252" s="13" t="s">
        <v>77</v>
      </c>
      <c r="BT252" s="13" t="s">
        <v>78</v>
      </c>
      <c r="BU252" s="13"/>
      <c r="BV252" s="13" t="str">
        <f t="shared" si="7"/>
        <v>ZC52BFB585</v>
      </c>
    </row>
    <row r="253" spans="1:74" x14ac:dyDescent="0.25">
      <c r="A253" s="13">
        <v>2021</v>
      </c>
      <c r="B253" s="13">
        <v>4036</v>
      </c>
      <c r="C253" s="13">
        <v>73</v>
      </c>
      <c r="D253" s="13" t="s">
        <v>150</v>
      </c>
      <c r="E253" s="13">
        <v>302190</v>
      </c>
      <c r="F253" s="13" t="s">
        <v>787</v>
      </c>
      <c r="G253" s="14">
        <v>44344</v>
      </c>
      <c r="H253" s="13"/>
      <c r="I253" s="14">
        <v>44286</v>
      </c>
      <c r="J253" s="13" t="s">
        <v>788</v>
      </c>
      <c r="K253" s="13">
        <v>2021</v>
      </c>
      <c r="L253" s="13" t="s">
        <v>788</v>
      </c>
      <c r="M253" s="13"/>
      <c r="N253" s="13"/>
      <c r="O253" s="13">
        <v>492.5</v>
      </c>
      <c r="P253" s="13" t="s">
        <v>73</v>
      </c>
      <c r="Q253" s="3">
        <f t="shared" si="6"/>
        <v>492.5</v>
      </c>
      <c r="R253" s="13"/>
      <c r="S253" s="13"/>
      <c r="T253" s="13"/>
      <c r="U253" s="13">
        <v>21</v>
      </c>
      <c r="V253" s="13">
        <v>13010004</v>
      </c>
      <c r="W253" s="13" t="s">
        <v>151</v>
      </c>
      <c r="X253" s="13" t="s">
        <v>202</v>
      </c>
      <c r="Y253" s="13" t="s">
        <v>69</v>
      </c>
      <c r="Z253" s="13">
        <v>6</v>
      </c>
      <c r="AA253" s="13"/>
      <c r="AB253" s="13"/>
      <c r="AC253" s="14">
        <v>44351</v>
      </c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 t="s">
        <v>789</v>
      </c>
      <c r="BD253" s="13" t="s">
        <v>790</v>
      </c>
      <c r="BE253" s="13"/>
      <c r="BF253" s="13">
        <v>5</v>
      </c>
      <c r="BG253" s="13"/>
      <c r="BH253" s="13"/>
      <c r="BI253" s="13"/>
      <c r="BJ253" s="13" t="s">
        <v>72</v>
      </c>
      <c r="BK253" s="13"/>
      <c r="BL253" s="13"/>
      <c r="BM253" s="13"/>
      <c r="BN253" s="13"/>
      <c r="BO253" s="14">
        <v>44344</v>
      </c>
      <c r="BP253" s="13" t="s">
        <v>77</v>
      </c>
      <c r="BQ253" s="13" t="s">
        <v>78</v>
      </c>
      <c r="BR253" s="13" t="s">
        <v>156</v>
      </c>
      <c r="BS253" s="13" t="s">
        <v>77</v>
      </c>
      <c r="BT253" s="13" t="s">
        <v>78</v>
      </c>
      <c r="BU253" s="13"/>
      <c r="BV253" s="13" t="str">
        <f t="shared" si="7"/>
        <v>Z281EC05E0</v>
      </c>
    </row>
    <row r="254" spans="1:74" x14ac:dyDescent="0.25">
      <c r="A254" s="13">
        <v>2021</v>
      </c>
      <c r="B254" s="13">
        <v>4036</v>
      </c>
      <c r="C254" s="13">
        <v>75</v>
      </c>
      <c r="D254" s="13" t="s">
        <v>150</v>
      </c>
      <c r="E254" s="13">
        <v>311423</v>
      </c>
      <c r="F254" s="13" t="s">
        <v>490</v>
      </c>
      <c r="G254" s="14">
        <v>44344</v>
      </c>
      <c r="H254" s="13"/>
      <c r="I254" s="14">
        <v>44267</v>
      </c>
      <c r="J254" s="13" t="s">
        <v>671</v>
      </c>
      <c r="K254" s="13">
        <v>2021</v>
      </c>
      <c r="L254" s="13" t="s">
        <v>671</v>
      </c>
      <c r="M254" s="13"/>
      <c r="N254" s="13"/>
      <c r="O254" s="13">
        <v>90</v>
      </c>
      <c r="P254" s="13" t="s">
        <v>73</v>
      </c>
      <c r="Q254" s="3">
        <f t="shared" si="6"/>
        <v>90</v>
      </c>
      <c r="R254" s="13"/>
      <c r="S254" s="13"/>
      <c r="T254" s="13"/>
      <c r="U254" s="13">
        <v>21</v>
      </c>
      <c r="V254" s="13">
        <v>13010004</v>
      </c>
      <c r="W254" s="13" t="s">
        <v>151</v>
      </c>
      <c r="X254" s="13" t="s">
        <v>202</v>
      </c>
      <c r="Y254" s="13" t="s">
        <v>69</v>
      </c>
      <c r="Z254" s="13">
        <v>6</v>
      </c>
      <c r="AA254" s="13"/>
      <c r="AB254" s="13"/>
      <c r="AC254" s="14">
        <v>44351</v>
      </c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 t="s">
        <v>492</v>
      </c>
      <c r="BD254" s="13" t="s">
        <v>493</v>
      </c>
      <c r="BE254" s="13"/>
      <c r="BF254" s="13">
        <v>5</v>
      </c>
      <c r="BG254" s="13"/>
      <c r="BH254" s="13"/>
      <c r="BI254" s="13"/>
      <c r="BJ254" s="13" t="s">
        <v>72</v>
      </c>
      <c r="BK254" s="13"/>
      <c r="BL254" s="13"/>
      <c r="BM254" s="13"/>
      <c r="BN254" s="13"/>
      <c r="BO254" s="14">
        <v>44344</v>
      </c>
      <c r="BP254" s="13" t="s">
        <v>77</v>
      </c>
      <c r="BQ254" s="13" t="s">
        <v>78</v>
      </c>
      <c r="BR254" s="13" t="s">
        <v>156</v>
      </c>
      <c r="BS254" s="13" t="s">
        <v>77</v>
      </c>
      <c r="BT254" s="13" t="s">
        <v>78</v>
      </c>
      <c r="BU254" s="13"/>
      <c r="BV254" s="13" t="str">
        <f t="shared" si="7"/>
        <v>ZE82C24AF7</v>
      </c>
    </row>
    <row r="255" spans="1:74" x14ac:dyDescent="0.25">
      <c r="A255" s="13">
        <v>2021</v>
      </c>
      <c r="B255" s="13">
        <v>4391</v>
      </c>
      <c r="C255" s="13">
        <v>35</v>
      </c>
      <c r="D255" s="13" t="s">
        <v>150</v>
      </c>
      <c r="E255" s="13">
        <v>310951</v>
      </c>
      <c r="F255" s="13" t="s">
        <v>935</v>
      </c>
      <c r="G255" s="14">
        <v>44357</v>
      </c>
      <c r="H255" s="13"/>
      <c r="I255" s="14">
        <v>44340</v>
      </c>
      <c r="J255" s="13" t="s">
        <v>421</v>
      </c>
      <c r="K255" s="13">
        <v>2021</v>
      </c>
      <c r="L255" s="13" t="s">
        <v>421</v>
      </c>
      <c r="M255" s="13"/>
      <c r="N255" s="13"/>
      <c r="O255" s="13">
        <v>755.73</v>
      </c>
      <c r="P255" s="13" t="s">
        <v>73</v>
      </c>
      <c r="Q255" s="3">
        <f t="shared" si="6"/>
        <v>755.73</v>
      </c>
      <c r="R255" s="13"/>
      <c r="S255" s="13"/>
      <c r="T255" s="13"/>
      <c r="U255" s="13">
        <v>504</v>
      </c>
      <c r="V255" s="13">
        <v>13010004</v>
      </c>
      <c r="W255" s="13" t="s">
        <v>151</v>
      </c>
      <c r="X255" s="13" t="s">
        <v>152</v>
      </c>
      <c r="Y255" s="13" t="s">
        <v>69</v>
      </c>
      <c r="Z255" s="13">
        <v>6</v>
      </c>
      <c r="AA255" s="13"/>
      <c r="AB255" s="13"/>
      <c r="AC255" s="14">
        <v>44358</v>
      </c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 t="s">
        <v>936</v>
      </c>
      <c r="BD255" s="13" t="s">
        <v>937</v>
      </c>
      <c r="BE255" s="13"/>
      <c r="BF255" s="13">
        <v>6</v>
      </c>
      <c r="BG255" s="13"/>
      <c r="BH255" s="13"/>
      <c r="BI255" s="13"/>
      <c r="BJ255" s="13" t="s">
        <v>72</v>
      </c>
      <c r="BK255" s="13"/>
      <c r="BL255" s="13"/>
      <c r="BM255" s="13"/>
      <c r="BN255" s="13"/>
      <c r="BO255" s="14">
        <v>44357</v>
      </c>
      <c r="BP255" s="13" t="s">
        <v>77</v>
      </c>
      <c r="BQ255" s="13" t="s">
        <v>78</v>
      </c>
      <c r="BR255" s="13" t="s">
        <v>156</v>
      </c>
      <c r="BS255" s="13" t="s">
        <v>77</v>
      </c>
      <c r="BT255" s="13" t="s">
        <v>78</v>
      </c>
      <c r="BV255" s="13" t="str">
        <f t="shared" si="7"/>
        <v>ZE52512EF4</v>
      </c>
    </row>
    <row r="256" spans="1:74" x14ac:dyDescent="0.25">
      <c r="A256" s="13">
        <v>2021</v>
      </c>
      <c r="B256" s="13">
        <v>4391</v>
      </c>
      <c r="C256" s="13">
        <v>37</v>
      </c>
      <c r="D256" s="13" t="s">
        <v>150</v>
      </c>
      <c r="E256" s="13">
        <v>310951</v>
      </c>
      <c r="F256" s="13" t="s">
        <v>935</v>
      </c>
      <c r="G256" s="14">
        <v>44357</v>
      </c>
      <c r="H256" s="13"/>
      <c r="I256" s="14">
        <v>44340</v>
      </c>
      <c r="J256" s="13" t="s">
        <v>422</v>
      </c>
      <c r="K256" s="13">
        <v>2021</v>
      </c>
      <c r="L256" s="13" t="s">
        <v>422</v>
      </c>
      <c r="M256" s="13"/>
      <c r="N256" s="13"/>
      <c r="O256" s="15">
        <v>8496.9599999999991</v>
      </c>
      <c r="P256" s="13" t="s">
        <v>73</v>
      </c>
      <c r="Q256" s="3">
        <f t="shared" si="6"/>
        <v>8496.9599999999991</v>
      </c>
      <c r="R256" s="13"/>
      <c r="S256" s="13"/>
      <c r="T256" s="13"/>
      <c r="U256" s="13">
        <v>504</v>
      </c>
      <c r="V256" s="13">
        <v>13010004</v>
      </c>
      <c r="W256" s="13" t="s">
        <v>151</v>
      </c>
      <c r="X256" s="13" t="s">
        <v>152</v>
      </c>
      <c r="Y256" s="13" t="s">
        <v>69</v>
      </c>
      <c r="Z256" s="13">
        <v>6</v>
      </c>
      <c r="AA256" s="13"/>
      <c r="AB256" s="13"/>
      <c r="AC256" s="14">
        <v>44358</v>
      </c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 t="s">
        <v>938</v>
      </c>
      <c r="BD256" s="13" t="s">
        <v>939</v>
      </c>
      <c r="BE256" s="13"/>
      <c r="BF256" s="13">
        <v>6</v>
      </c>
      <c r="BG256" s="13"/>
      <c r="BH256" s="13"/>
      <c r="BI256" s="13"/>
      <c r="BJ256" s="13" t="s">
        <v>72</v>
      </c>
      <c r="BK256" s="13"/>
      <c r="BL256" s="13"/>
      <c r="BM256" s="13"/>
      <c r="BN256" s="13"/>
      <c r="BO256" s="14">
        <v>44357</v>
      </c>
      <c r="BP256" s="13" t="s">
        <v>77</v>
      </c>
      <c r="BQ256" s="13" t="s">
        <v>78</v>
      </c>
      <c r="BR256" s="13" t="s">
        <v>156</v>
      </c>
      <c r="BS256" s="13" t="s">
        <v>77</v>
      </c>
      <c r="BT256" s="13" t="s">
        <v>78</v>
      </c>
      <c r="BV256" s="13" t="str">
        <f t="shared" si="7"/>
        <v>ZAB31D86F0</v>
      </c>
    </row>
    <row r="257" spans="1:74" x14ac:dyDescent="0.25">
      <c r="A257" s="13">
        <v>2021</v>
      </c>
      <c r="B257" s="13">
        <v>4391</v>
      </c>
      <c r="C257" s="13">
        <v>45</v>
      </c>
      <c r="D257" s="13" t="s">
        <v>150</v>
      </c>
      <c r="E257" s="13">
        <v>311329</v>
      </c>
      <c r="F257" s="13" t="s">
        <v>889</v>
      </c>
      <c r="G257" s="14">
        <v>44357</v>
      </c>
      <c r="H257" s="13"/>
      <c r="I257" s="14">
        <v>44321</v>
      </c>
      <c r="J257" s="13" t="s">
        <v>929</v>
      </c>
      <c r="K257" s="13">
        <v>2021</v>
      </c>
      <c r="L257" s="13" t="s">
        <v>929</v>
      </c>
      <c r="M257" s="13"/>
      <c r="N257" s="13"/>
      <c r="O257" s="15">
        <v>1560</v>
      </c>
      <c r="P257" s="13" t="s">
        <v>73</v>
      </c>
      <c r="Q257" s="3">
        <f t="shared" si="6"/>
        <v>1560</v>
      </c>
      <c r="R257" s="13"/>
      <c r="S257" s="13"/>
      <c r="T257" s="13"/>
      <c r="U257" s="13">
        <v>504</v>
      </c>
      <c r="V257" s="13">
        <v>13010004</v>
      </c>
      <c r="W257" s="13" t="s">
        <v>151</v>
      </c>
      <c r="X257" s="13" t="s">
        <v>152</v>
      </c>
      <c r="Y257" s="13" t="s">
        <v>65</v>
      </c>
      <c r="Z257" s="13">
        <v>6</v>
      </c>
      <c r="AA257" s="13"/>
      <c r="AB257" s="13"/>
      <c r="AC257" s="14">
        <v>44358</v>
      </c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 t="s">
        <v>930</v>
      </c>
      <c r="BD257" s="13" t="s">
        <v>931</v>
      </c>
      <c r="BE257" s="13"/>
      <c r="BF257" s="13">
        <v>6</v>
      </c>
      <c r="BG257" s="13"/>
      <c r="BH257" s="13"/>
      <c r="BI257" s="13"/>
      <c r="BJ257" s="13" t="s">
        <v>72</v>
      </c>
      <c r="BK257" s="13"/>
      <c r="BL257" s="13"/>
      <c r="BM257" s="13"/>
      <c r="BN257" s="13"/>
      <c r="BO257" s="14">
        <v>44357</v>
      </c>
      <c r="BP257" s="13" t="s">
        <v>77</v>
      </c>
      <c r="BQ257" s="13" t="s">
        <v>78</v>
      </c>
      <c r="BR257" s="13" t="s">
        <v>156</v>
      </c>
      <c r="BS257" s="13" t="s">
        <v>77</v>
      </c>
      <c r="BT257" s="13" t="s">
        <v>78</v>
      </c>
      <c r="BV257" s="13" t="str">
        <f t="shared" si="7"/>
        <v>ZF82E070A0</v>
      </c>
    </row>
    <row r="258" spans="1:74" x14ac:dyDescent="0.25">
      <c r="A258" s="13">
        <v>2021</v>
      </c>
      <c r="B258" s="13">
        <v>4454</v>
      </c>
      <c r="C258" s="13">
        <v>5</v>
      </c>
      <c r="D258" s="13" t="s">
        <v>150</v>
      </c>
      <c r="E258" s="13">
        <v>311086</v>
      </c>
      <c r="F258" s="13" t="s">
        <v>272</v>
      </c>
      <c r="G258" s="14">
        <v>44357</v>
      </c>
      <c r="H258" s="13"/>
      <c r="I258" s="14">
        <v>44255</v>
      </c>
      <c r="J258" s="13" t="s">
        <v>620</v>
      </c>
      <c r="K258" s="13">
        <v>2021</v>
      </c>
      <c r="L258" s="13" t="s">
        <v>620</v>
      </c>
      <c r="M258" s="13"/>
      <c r="N258" s="13"/>
      <c r="O258" s="15">
        <v>13400</v>
      </c>
      <c r="P258" s="13" t="s">
        <v>73</v>
      </c>
      <c r="Q258" s="3">
        <f t="shared" si="6"/>
        <v>13400</v>
      </c>
      <c r="R258" s="13"/>
      <c r="S258" s="13"/>
      <c r="T258" s="13"/>
      <c r="U258" s="13">
        <v>21</v>
      </c>
      <c r="V258" s="13">
        <v>13010004</v>
      </c>
      <c r="W258" s="13" t="s">
        <v>151</v>
      </c>
      <c r="X258" s="13" t="s">
        <v>202</v>
      </c>
      <c r="Y258" s="13" t="s">
        <v>69</v>
      </c>
      <c r="Z258" s="13">
        <v>6</v>
      </c>
      <c r="AA258" s="13"/>
      <c r="AB258" s="13"/>
      <c r="AC258" s="14">
        <v>44361</v>
      </c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 t="s">
        <v>365</v>
      </c>
      <c r="BD258" s="13" t="s">
        <v>366</v>
      </c>
      <c r="BE258" s="13"/>
      <c r="BF258" s="13">
        <v>6</v>
      </c>
      <c r="BG258" s="13"/>
      <c r="BH258" s="13"/>
      <c r="BI258" s="13"/>
      <c r="BJ258" s="13" t="s">
        <v>72</v>
      </c>
      <c r="BK258" s="13"/>
      <c r="BL258" s="13"/>
      <c r="BM258" s="13"/>
      <c r="BN258" s="13"/>
      <c r="BO258" s="14">
        <v>44357</v>
      </c>
      <c r="BP258" s="13" t="s">
        <v>77</v>
      </c>
      <c r="BQ258" s="13" t="s">
        <v>78</v>
      </c>
      <c r="BR258" s="13" t="s">
        <v>156</v>
      </c>
      <c r="BS258" s="13" t="s">
        <v>77</v>
      </c>
      <c r="BT258" s="13" t="s">
        <v>78</v>
      </c>
      <c r="BV258" s="13" t="str">
        <f t="shared" si="7"/>
        <v>Z462FD489A</v>
      </c>
    </row>
    <row r="259" spans="1:74" x14ac:dyDescent="0.25">
      <c r="A259" s="13">
        <v>2021</v>
      </c>
      <c r="B259" s="13">
        <v>4454</v>
      </c>
      <c r="C259" s="13">
        <v>9</v>
      </c>
      <c r="D259" s="13" t="s">
        <v>150</v>
      </c>
      <c r="E259" s="13">
        <v>311326</v>
      </c>
      <c r="F259" s="13" t="s">
        <v>221</v>
      </c>
      <c r="G259" s="14">
        <v>44357</v>
      </c>
      <c r="H259" s="13"/>
      <c r="I259" s="14">
        <v>44293</v>
      </c>
      <c r="J259" s="13" t="s">
        <v>795</v>
      </c>
      <c r="K259" s="13">
        <v>2021</v>
      </c>
      <c r="L259" s="13" t="s">
        <v>795</v>
      </c>
      <c r="M259" s="13"/>
      <c r="N259" s="13"/>
      <c r="O259" s="15">
        <v>6320</v>
      </c>
      <c r="P259" s="13" t="s">
        <v>73</v>
      </c>
      <c r="Q259" s="3">
        <f t="shared" ref="Q259:Q322" si="8">+IF(P259="DARE",O259,-O259)</f>
        <v>6320</v>
      </c>
      <c r="R259" s="13"/>
      <c r="S259" s="13"/>
      <c r="T259" s="13"/>
      <c r="U259" s="13">
        <v>21</v>
      </c>
      <c r="V259" s="13">
        <v>13010004</v>
      </c>
      <c r="W259" s="13" t="s">
        <v>151</v>
      </c>
      <c r="X259" s="13" t="s">
        <v>202</v>
      </c>
      <c r="Y259" s="13" t="s">
        <v>69</v>
      </c>
      <c r="Z259" s="13">
        <v>6</v>
      </c>
      <c r="AA259" s="13"/>
      <c r="AB259" s="13"/>
      <c r="AC259" s="14">
        <v>44361</v>
      </c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 t="s">
        <v>796</v>
      </c>
      <c r="BD259" s="13" t="s">
        <v>797</v>
      </c>
      <c r="BE259" s="13"/>
      <c r="BF259" s="13">
        <v>6</v>
      </c>
      <c r="BG259" s="13"/>
      <c r="BH259" s="13"/>
      <c r="BI259" s="13"/>
      <c r="BJ259" s="13" t="s">
        <v>72</v>
      </c>
      <c r="BK259" s="13"/>
      <c r="BL259" s="13"/>
      <c r="BM259" s="13"/>
      <c r="BN259" s="13"/>
      <c r="BO259" s="14">
        <v>44357</v>
      </c>
      <c r="BP259" s="13" t="s">
        <v>77</v>
      </c>
      <c r="BQ259" s="13" t="s">
        <v>78</v>
      </c>
      <c r="BR259" s="13" t="s">
        <v>156</v>
      </c>
      <c r="BS259" s="13" t="s">
        <v>77</v>
      </c>
      <c r="BT259" s="13" t="s">
        <v>78</v>
      </c>
      <c r="BV259" s="13" t="str">
        <f t="shared" ref="BV259:BV322" si="9">+TRIM(BC259)</f>
        <v>Z9230C722C</v>
      </c>
    </row>
    <row r="260" spans="1:74" x14ac:dyDescent="0.25">
      <c r="A260" s="13">
        <v>2021</v>
      </c>
      <c r="B260" s="13">
        <v>4454</v>
      </c>
      <c r="C260" s="13">
        <v>11</v>
      </c>
      <c r="D260" s="13" t="s">
        <v>150</v>
      </c>
      <c r="E260" s="13">
        <v>311570</v>
      </c>
      <c r="F260" s="13" t="s">
        <v>124</v>
      </c>
      <c r="G260" s="14">
        <v>44357</v>
      </c>
      <c r="H260" s="13"/>
      <c r="I260" s="14">
        <v>44264</v>
      </c>
      <c r="J260" s="13" t="s">
        <v>644</v>
      </c>
      <c r="K260" s="13">
        <v>2021</v>
      </c>
      <c r="L260" s="13" t="s">
        <v>644</v>
      </c>
      <c r="M260" s="13"/>
      <c r="N260" s="13"/>
      <c r="O260" s="13">
        <v>26.1</v>
      </c>
      <c r="P260" s="13" t="s">
        <v>73</v>
      </c>
      <c r="Q260" s="3">
        <f t="shared" si="8"/>
        <v>26.1</v>
      </c>
      <c r="R260" s="13"/>
      <c r="S260" s="13"/>
      <c r="T260" s="13"/>
      <c r="U260" s="13">
        <v>21</v>
      </c>
      <c r="V260" s="13">
        <v>13010004</v>
      </c>
      <c r="W260" s="13" t="s">
        <v>151</v>
      </c>
      <c r="X260" s="13" t="s">
        <v>202</v>
      </c>
      <c r="Y260" s="13" t="s">
        <v>69</v>
      </c>
      <c r="Z260" s="13">
        <v>6</v>
      </c>
      <c r="AA260" s="13"/>
      <c r="AB260" s="13"/>
      <c r="AC260" s="14">
        <v>44361</v>
      </c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 t="s">
        <v>125</v>
      </c>
      <c r="BD260" s="13" t="s">
        <v>126</v>
      </c>
      <c r="BE260" s="13"/>
      <c r="BF260" s="13">
        <v>6</v>
      </c>
      <c r="BG260" s="13"/>
      <c r="BH260" s="13"/>
      <c r="BI260" s="13"/>
      <c r="BJ260" s="13" t="s">
        <v>72</v>
      </c>
      <c r="BK260" s="13"/>
      <c r="BL260" s="13"/>
      <c r="BM260" s="13"/>
      <c r="BN260" s="13"/>
      <c r="BO260" s="14">
        <v>44357</v>
      </c>
      <c r="BP260" s="13" t="s">
        <v>77</v>
      </c>
      <c r="BQ260" s="13" t="s">
        <v>78</v>
      </c>
      <c r="BR260" s="13" t="s">
        <v>156</v>
      </c>
      <c r="BS260" s="13" t="s">
        <v>77</v>
      </c>
      <c r="BT260" s="13" t="s">
        <v>78</v>
      </c>
      <c r="BV260" s="13" t="str">
        <f t="shared" si="9"/>
        <v>Z6A2A24890</v>
      </c>
    </row>
    <row r="261" spans="1:74" x14ac:dyDescent="0.25">
      <c r="A261" s="13">
        <v>2021</v>
      </c>
      <c r="B261" s="13">
        <v>4454</v>
      </c>
      <c r="C261" s="13">
        <v>13</v>
      </c>
      <c r="D261" s="13" t="s">
        <v>150</v>
      </c>
      <c r="E261" s="13">
        <v>311570</v>
      </c>
      <c r="F261" s="13" t="s">
        <v>124</v>
      </c>
      <c r="G261" s="14">
        <v>44357</v>
      </c>
      <c r="H261" s="13"/>
      <c r="I261" s="14">
        <v>44266</v>
      </c>
      <c r="J261" s="13" t="s">
        <v>650</v>
      </c>
      <c r="K261" s="13">
        <v>2021</v>
      </c>
      <c r="L261" s="13" t="s">
        <v>650</v>
      </c>
      <c r="M261" s="13"/>
      <c r="N261" s="13"/>
      <c r="O261" s="13">
        <v>434.66</v>
      </c>
      <c r="P261" s="13" t="s">
        <v>73</v>
      </c>
      <c r="Q261" s="3">
        <f t="shared" si="8"/>
        <v>434.66</v>
      </c>
      <c r="R261" s="13"/>
      <c r="S261" s="13"/>
      <c r="T261" s="13"/>
      <c r="U261" s="13">
        <v>21</v>
      </c>
      <c r="V261" s="13">
        <v>13010004</v>
      </c>
      <c r="W261" s="13" t="s">
        <v>151</v>
      </c>
      <c r="X261" s="13" t="s">
        <v>202</v>
      </c>
      <c r="Y261" s="13" t="s">
        <v>69</v>
      </c>
      <c r="Z261" s="13">
        <v>6</v>
      </c>
      <c r="AA261" s="13"/>
      <c r="AB261" s="13"/>
      <c r="AC261" s="14">
        <v>44361</v>
      </c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 t="s">
        <v>125</v>
      </c>
      <c r="BD261" s="13" t="s">
        <v>126</v>
      </c>
      <c r="BE261" s="13"/>
      <c r="BF261" s="13">
        <v>6</v>
      </c>
      <c r="BG261" s="13"/>
      <c r="BH261" s="13"/>
      <c r="BI261" s="13"/>
      <c r="BJ261" s="13" t="s">
        <v>72</v>
      </c>
      <c r="BK261" s="13"/>
      <c r="BL261" s="13"/>
      <c r="BM261" s="13"/>
      <c r="BN261" s="13"/>
      <c r="BO261" s="14">
        <v>44357</v>
      </c>
      <c r="BP261" s="13" t="s">
        <v>77</v>
      </c>
      <c r="BQ261" s="13" t="s">
        <v>78</v>
      </c>
      <c r="BR261" s="13" t="s">
        <v>156</v>
      </c>
      <c r="BS261" s="13" t="s">
        <v>77</v>
      </c>
      <c r="BT261" s="13" t="s">
        <v>78</v>
      </c>
      <c r="BV261" s="13" t="str">
        <f t="shared" si="9"/>
        <v>Z6A2A24890</v>
      </c>
    </row>
    <row r="262" spans="1:74" x14ac:dyDescent="0.25">
      <c r="A262" s="13">
        <v>2021</v>
      </c>
      <c r="B262" s="13">
        <v>4454</v>
      </c>
      <c r="C262" s="13">
        <v>15</v>
      </c>
      <c r="D262" s="13" t="s">
        <v>150</v>
      </c>
      <c r="E262" s="13">
        <v>311570</v>
      </c>
      <c r="F262" s="13" t="s">
        <v>124</v>
      </c>
      <c r="G262" s="14">
        <v>44357</v>
      </c>
      <c r="H262" s="13"/>
      <c r="I262" s="14">
        <v>44267</v>
      </c>
      <c r="J262" s="13" t="s">
        <v>665</v>
      </c>
      <c r="K262" s="13">
        <v>2021</v>
      </c>
      <c r="L262" s="13" t="s">
        <v>665</v>
      </c>
      <c r="M262" s="13"/>
      <c r="N262" s="13"/>
      <c r="O262" s="13">
        <v>464.1</v>
      </c>
      <c r="P262" s="13" t="s">
        <v>73</v>
      </c>
      <c r="Q262" s="3">
        <f t="shared" si="8"/>
        <v>464.1</v>
      </c>
      <c r="R262" s="13"/>
      <c r="S262" s="13"/>
      <c r="T262" s="13"/>
      <c r="U262" s="13">
        <v>21</v>
      </c>
      <c r="V262" s="13">
        <v>13010004</v>
      </c>
      <c r="W262" s="13" t="s">
        <v>151</v>
      </c>
      <c r="X262" s="13" t="s">
        <v>202</v>
      </c>
      <c r="Y262" s="13" t="s">
        <v>69</v>
      </c>
      <c r="Z262" s="13">
        <v>6</v>
      </c>
      <c r="AA262" s="13"/>
      <c r="AB262" s="13"/>
      <c r="AC262" s="14">
        <v>44361</v>
      </c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 t="s">
        <v>125</v>
      </c>
      <c r="BD262" s="13" t="s">
        <v>126</v>
      </c>
      <c r="BE262" s="13"/>
      <c r="BF262" s="13">
        <v>6</v>
      </c>
      <c r="BG262" s="13"/>
      <c r="BH262" s="13"/>
      <c r="BI262" s="13"/>
      <c r="BJ262" s="13" t="s">
        <v>72</v>
      </c>
      <c r="BK262" s="13"/>
      <c r="BL262" s="13"/>
      <c r="BM262" s="13"/>
      <c r="BN262" s="13"/>
      <c r="BO262" s="14">
        <v>44357</v>
      </c>
      <c r="BP262" s="13" t="s">
        <v>77</v>
      </c>
      <c r="BQ262" s="13" t="s">
        <v>78</v>
      </c>
      <c r="BR262" s="13" t="s">
        <v>156</v>
      </c>
      <c r="BS262" s="13" t="s">
        <v>77</v>
      </c>
      <c r="BT262" s="13" t="s">
        <v>78</v>
      </c>
      <c r="BV262" s="13" t="str">
        <f t="shared" si="9"/>
        <v>Z6A2A24890</v>
      </c>
    </row>
    <row r="263" spans="1:74" x14ac:dyDescent="0.25">
      <c r="A263" s="13">
        <v>2021</v>
      </c>
      <c r="B263" s="13">
        <v>4454</v>
      </c>
      <c r="C263" s="13">
        <v>17</v>
      </c>
      <c r="D263" s="13" t="s">
        <v>150</v>
      </c>
      <c r="E263" s="13">
        <v>302465</v>
      </c>
      <c r="F263" s="13" t="s">
        <v>160</v>
      </c>
      <c r="G263" s="14">
        <v>44357</v>
      </c>
      <c r="H263" s="13"/>
      <c r="I263" s="14">
        <v>44316</v>
      </c>
      <c r="J263" s="13" t="s">
        <v>906</v>
      </c>
      <c r="K263" s="13">
        <v>2021</v>
      </c>
      <c r="L263" s="13" t="s">
        <v>906</v>
      </c>
      <c r="M263" s="13"/>
      <c r="N263" s="13"/>
      <c r="O263" s="15">
        <v>14900</v>
      </c>
      <c r="P263" s="13" t="s">
        <v>73</v>
      </c>
      <c r="Q263" s="3">
        <f t="shared" si="8"/>
        <v>14900</v>
      </c>
      <c r="R263" s="13"/>
      <c r="S263" s="13"/>
      <c r="T263" s="13"/>
      <c r="U263" s="13">
        <v>21</v>
      </c>
      <c r="V263" s="13">
        <v>13010004</v>
      </c>
      <c r="W263" s="13" t="s">
        <v>151</v>
      </c>
      <c r="X263" s="13" t="s">
        <v>202</v>
      </c>
      <c r="Y263" s="13" t="s">
        <v>69</v>
      </c>
      <c r="Z263" s="13">
        <v>6</v>
      </c>
      <c r="AA263" s="13"/>
      <c r="AB263" s="13"/>
      <c r="AC263" s="14">
        <v>44361</v>
      </c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 t="s">
        <v>907</v>
      </c>
      <c r="BD263" s="13" t="s">
        <v>908</v>
      </c>
      <c r="BE263" s="13"/>
      <c r="BF263" s="13">
        <v>6</v>
      </c>
      <c r="BG263" s="13"/>
      <c r="BH263" s="13"/>
      <c r="BI263" s="13"/>
      <c r="BJ263" s="13" t="s">
        <v>72</v>
      </c>
      <c r="BK263" s="13"/>
      <c r="BL263" s="13"/>
      <c r="BM263" s="13"/>
      <c r="BN263" s="13"/>
      <c r="BO263" s="14">
        <v>44357</v>
      </c>
      <c r="BP263" s="13" t="s">
        <v>77</v>
      </c>
      <c r="BQ263" s="13" t="s">
        <v>78</v>
      </c>
      <c r="BR263" s="13" t="s">
        <v>156</v>
      </c>
      <c r="BS263" s="13" t="s">
        <v>77</v>
      </c>
      <c r="BT263" s="13" t="s">
        <v>78</v>
      </c>
      <c r="BV263" s="13" t="str">
        <f t="shared" si="9"/>
        <v>ZBE2F561E2</v>
      </c>
    </row>
    <row r="264" spans="1:74" x14ac:dyDescent="0.25">
      <c r="A264" s="13">
        <v>2021</v>
      </c>
      <c r="B264" s="13">
        <v>4454</v>
      </c>
      <c r="C264" s="13">
        <v>21</v>
      </c>
      <c r="D264" s="13" t="s">
        <v>150</v>
      </c>
      <c r="E264" s="13">
        <v>310960</v>
      </c>
      <c r="F264" s="13" t="s">
        <v>180</v>
      </c>
      <c r="G264" s="14">
        <v>44357</v>
      </c>
      <c r="H264" s="13"/>
      <c r="I264" s="14">
        <v>44316</v>
      </c>
      <c r="J264" s="13" t="s">
        <v>903</v>
      </c>
      <c r="K264" s="13">
        <v>2021</v>
      </c>
      <c r="L264" s="13" t="s">
        <v>903</v>
      </c>
      <c r="M264" s="13"/>
      <c r="N264" s="13"/>
      <c r="O264" s="15">
        <v>13488.75</v>
      </c>
      <c r="P264" s="13" t="s">
        <v>73</v>
      </c>
      <c r="Q264" s="3">
        <f t="shared" si="8"/>
        <v>13488.75</v>
      </c>
      <c r="R264" s="13"/>
      <c r="S264" s="13"/>
      <c r="T264" s="13"/>
      <c r="U264" s="13">
        <v>21</v>
      </c>
      <c r="V264" s="13">
        <v>13010004</v>
      </c>
      <c r="W264" s="13" t="s">
        <v>151</v>
      </c>
      <c r="X264" s="13" t="s">
        <v>202</v>
      </c>
      <c r="Y264" s="13" t="s">
        <v>69</v>
      </c>
      <c r="Z264" s="13">
        <v>6</v>
      </c>
      <c r="AA264" s="13"/>
      <c r="AB264" s="13"/>
      <c r="AC264" s="14">
        <v>44361</v>
      </c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 t="s">
        <v>904</v>
      </c>
      <c r="BD264" s="13" t="s">
        <v>905</v>
      </c>
      <c r="BE264" s="13"/>
      <c r="BF264" s="13">
        <v>6</v>
      </c>
      <c r="BG264" s="13"/>
      <c r="BH264" s="13"/>
      <c r="BI264" s="13"/>
      <c r="BJ264" s="13" t="s">
        <v>72</v>
      </c>
      <c r="BK264" s="13"/>
      <c r="BL264" s="13"/>
      <c r="BM264" s="13"/>
      <c r="BN264" s="13"/>
      <c r="BO264" s="14">
        <v>44357</v>
      </c>
      <c r="BP264" s="13" t="s">
        <v>77</v>
      </c>
      <c r="BQ264" s="13" t="s">
        <v>78</v>
      </c>
      <c r="BR264" s="13" t="s">
        <v>156</v>
      </c>
      <c r="BS264" s="13" t="s">
        <v>77</v>
      </c>
      <c r="BT264" s="13" t="s">
        <v>78</v>
      </c>
      <c r="BV264" s="13" t="str">
        <f t="shared" si="9"/>
        <v>86862654A3</v>
      </c>
    </row>
    <row r="265" spans="1:74" x14ac:dyDescent="0.25">
      <c r="A265" s="13">
        <v>2021</v>
      </c>
      <c r="B265" s="13">
        <v>4454</v>
      </c>
      <c r="C265" s="13">
        <v>25</v>
      </c>
      <c r="D265" s="13" t="s">
        <v>150</v>
      </c>
      <c r="E265" s="13">
        <v>300037</v>
      </c>
      <c r="F265" s="13" t="s">
        <v>143</v>
      </c>
      <c r="G265" s="14">
        <v>44357</v>
      </c>
      <c r="H265" s="13"/>
      <c r="I265" s="14">
        <v>44286</v>
      </c>
      <c r="J265" s="13" t="s">
        <v>793</v>
      </c>
      <c r="K265" s="13">
        <v>2021</v>
      </c>
      <c r="L265" s="13" t="s">
        <v>793</v>
      </c>
      <c r="M265" s="13"/>
      <c r="N265" s="13"/>
      <c r="O265" s="13">
        <v>88.7</v>
      </c>
      <c r="P265" s="13" t="s">
        <v>73</v>
      </c>
      <c r="Q265" s="3">
        <f t="shared" si="8"/>
        <v>88.7</v>
      </c>
      <c r="R265" s="13"/>
      <c r="S265" s="13"/>
      <c r="T265" s="13"/>
      <c r="U265" s="13">
        <v>21</v>
      </c>
      <c r="V265" s="13">
        <v>13010004</v>
      </c>
      <c r="W265" s="13" t="s">
        <v>151</v>
      </c>
      <c r="X265" s="13" t="s">
        <v>202</v>
      </c>
      <c r="Y265" s="13" t="s">
        <v>69</v>
      </c>
      <c r="Z265" s="13">
        <v>6</v>
      </c>
      <c r="AA265" s="13"/>
      <c r="AB265" s="13"/>
      <c r="AC265" s="14">
        <v>44361</v>
      </c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 t="s">
        <v>627</v>
      </c>
      <c r="BD265" s="13" t="s">
        <v>628</v>
      </c>
      <c r="BE265" s="13"/>
      <c r="BF265" s="13">
        <v>6</v>
      </c>
      <c r="BG265" s="13"/>
      <c r="BH265" s="13"/>
      <c r="BI265" s="13"/>
      <c r="BJ265" s="13" t="s">
        <v>72</v>
      </c>
      <c r="BK265" s="13"/>
      <c r="BL265" s="13"/>
      <c r="BM265" s="13"/>
      <c r="BN265" s="13"/>
      <c r="BO265" s="14">
        <v>44357</v>
      </c>
      <c r="BP265" s="13" t="s">
        <v>77</v>
      </c>
      <c r="BQ265" s="13" t="s">
        <v>78</v>
      </c>
      <c r="BR265" s="13" t="s">
        <v>156</v>
      </c>
      <c r="BS265" s="13" t="s">
        <v>77</v>
      </c>
      <c r="BT265" s="13" t="s">
        <v>78</v>
      </c>
      <c r="BV265" s="13" t="str">
        <f t="shared" si="9"/>
        <v>Z0830A8EDD</v>
      </c>
    </row>
    <row r="266" spans="1:74" x14ac:dyDescent="0.25">
      <c r="A266" s="13">
        <v>2021</v>
      </c>
      <c r="B266" s="13">
        <v>4454</v>
      </c>
      <c r="C266" s="13">
        <v>33</v>
      </c>
      <c r="D266" s="13" t="s">
        <v>150</v>
      </c>
      <c r="E266" s="13">
        <v>311053</v>
      </c>
      <c r="F266" s="13" t="s">
        <v>203</v>
      </c>
      <c r="G266" s="14">
        <v>44357</v>
      </c>
      <c r="H266" s="13"/>
      <c r="I266" s="14">
        <v>44286</v>
      </c>
      <c r="J266" s="13" t="s">
        <v>794</v>
      </c>
      <c r="K266" s="13">
        <v>2021</v>
      </c>
      <c r="L266" s="13" t="s">
        <v>794</v>
      </c>
      <c r="M266" s="13"/>
      <c r="N266" s="13"/>
      <c r="O266" s="15">
        <v>2093.35</v>
      </c>
      <c r="P266" s="13" t="s">
        <v>73</v>
      </c>
      <c r="Q266" s="3">
        <f t="shared" si="8"/>
        <v>2093.35</v>
      </c>
      <c r="R266" s="13"/>
      <c r="S266" s="13"/>
      <c r="T266" s="13"/>
      <c r="U266" s="13">
        <v>21</v>
      </c>
      <c r="V266" s="13">
        <v>13010004</v>
      </c>
      <c r="W266" s="13" t="s">
        <v>151</v>
      </c>
      <c r="X266" s="13" t="s">
        <v>202</v>
      </c>
      <c r="Y266" s="13" t="s">
        <v>69</v>
      </c>
      <c r="Z266" s="13">
        <v>6</v>
      </c>
      <c r="AA266" s="13"/>
      <c r="AB266" s="13"/>
      <c r="AC266" s="14">
        <v>44361</v>
      </c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 t="s">
        <v>204</v>
      </c>
      <c r="BD266" s="13" t="s">
        <v>205</v>
      </c>
      <c r="BE266" s="13"/>
      <c r="BF266" s="13">
        <v>6</v>
      </c>
      <c r="BG266" s="13"/>
      <c r="BH266" s="13"/>
      <c r="BI266" s="13"/>
      <c r="BJ266" s="13" t="s">
        <v>72</v>
      </c>
      <c r="BK266" s="13"/>
      <c r="BL266" s="13"/>
      <c r="BM266" s="13"/>
      <c r="BN266" s="13"/>
      <c r="BO266" s="14">
        <v>44357</v>
      </c>
      <c r="BP266" s="13" t="s">
        <v>77</v>
      </c>
      <c r="BQ266" s="13" t="s">
        <v>78</v>
      </c>
      <c r="BR266" s="13" t="s">
        <v>156</v>
      </c>
      <c r="BS266" s="13" t="s">
        <v>77</v>
      </c>
      <c r="BT266" s="13" t="s">
        <v>78</v>
      </c>
      <c r="BV266" s="13" t="str">
        <f t="shared" si="9"/>
        <v>84184569A7</v>
      </c>
    </row>
    <row r="267" spans="1:74" x14ac:dyDescent="0.25">
      <c r="A267" s="13">
        <v>2021</v>
      </c>
      <c r="B267" s="13">
        <v>4454</v>
      </c>
      <c r="C267" s="13">
        <v>35</v>
      </c>
      <c r="D267" s="13" t="s">
        <v>150</v>
      </c>
      <c r="E267" s="13">
        <v>311053</v>
      </c>
      <c r="F267" s="13" t="s">
        <v>203</v>
      </c>
      <c r="G267" s="14">
        <v>44357</v>
      </c>
      <c r="H267" s="13"/>
      <c r="I267" s="14">
        <v>44286</v>
      </c>
      <c r="J267" s="13" t="s">
        <v>802</v>
      </c>
      <c r="K267" s="13">
        <v>2021</v>
      </c>
      <c r="L267" s="13" t="s">
        <v>802</v>
      </c>
      <c r="M267" s="13"/>
      <c r="N267" s="13"/>
      <c r="O267" s="15">
        <v>24737.81</v>
      </c>
      <c r="P267" s="13" t="s">
        <v>73</v>
      </c>
      <c r="Q267" s="3">
        <f t="shared" si="8"/>
        <v>24737.81</v>
      </c>
      <c r="R267" s="13"/>
      <c r="S267" s="13"/>
      <c r="T267" s="13"/>
      <c r="U267" s="13">
        <v>21</v>
      </c>
      <c r="V267" s="13">
        <v>13010004</v>
      </c>
      <c r="W267" s="13" t="s">
        <v>151</v>
      </c>
      <c r="X267" s="13" t="s">
        <v>202</v>
      </c>
      <c r="Y267" s="13" t="s">
        <v>69</v>
      </c>
      <c r="Z267" s="13">
        <v>6</v>
      </c>
      <c r="AA267" s="13"/>
      <c r="AB267" s="13"/>
      <c r="AC267" s="14">
        <v>44361</v>
      </c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 t="s">
        <v>204</v>
      </c>
      <c r="BD267" s="13" t="s">
        <v>205</v>
      </c>
      <c r="BE267" s="13"/>
      <c r="BF267" s="13">
        <v>6</v>
      </c>
      <c r="BG267" s="13"/>
      <c r="BH267" s="13"/>
      <c r="BI267" s="13"/>
      <c r="BJ267" s="13" t="s">
        <v>72</v>
      </c>
      <c r="BK267" s="13"/>
      <c r="BL267" s="13"/>
      <c r="BM267" s="13"/>
      <c r="BN267" s="13"/>
      <c r="BO267" s="14">
        <v>44357</v>
      </c>
      <c r="BP267" s="13" t="s">
        <v>77</v>
      </c>
      <c r="BQ267" s="13" t="s">
        <v>78</v>
      </c>
      <c r="BR267" s="13" t="s">
        <v>156</v>
      </c>
      <c r="BS267" s="13" t="s">
        <v>77</v>
      </c>
      <c r="BT267" s="13" t="s">
        <v>78</v>
      </c>
      <c r="BV267" s="13" t="str">
        <f t="shared" si="9"/>
        <v>84184569A7</v>
      </c>
    </row>
    <row r="268" spans="1:74" x14ac:dyDescent="0.25">
      <c r="A268" s="13">
        <v>2021</v>
      </c>
      <c r="B268" s="13">
        <v>4454</v>
      </c>
      <c r="C268" s="13">
        <v>37</v>
      </c>
      <c r="D268" s="13" t="s">
        <v>150</v>
      </c>
      <c r="E268" s="13">
        <v>311319</v>
      </c>
      <c r="F268" s="13" t="s">
        <v>233</v>
      </c>
      <c r="G268" s="14">
        <v>44357</v>
      </c>
      <c r="H268" s="13"/>
      <c r="I268" s="14">
        <v>44299</v>
      </c>
      <c r="J268" s="13" t="s">
        <v>813</v>
      </c>
      <c r="K268" s="13">
        <v>2021</v>
      </c>
      <c r="L268" s="13" t="s">
        <v>813</v>
      </c>
      <c r="M268" s="13"/>
      <c r="N268" s="13"/>
      <c r="O268" s="13">
        <v>554.54999999999995</v>
      </c>
      <c r="P268" s="13" t="s">
        <v>73</v>
      </c>
      <c r="Q268" s="3">
        <f t="shared" si="8"/>
        <v>554.54999999999995</v>
      </c>
      <c r="R268" s="13"/>
      <c r="S268" s="13"/>
      <c r="T268" s="13"/>
      <c r="U268" s="13">
        <v>21</v>
      </c>
      <c r="V268" s="13">
        <v>13010004</v>
      </c>
      <c r="W268" s="13" t="s">
        <v>151</v>
      </c>
      <c r="X268" s="13" t="s">
        <v>202</v>
      </c>
      <c r="Y268" s="13" t="s">
        <v>69</v>
      </c>
      <c r="Z268" s="13">
        <v>6</v>
      </c>
      <c r="AA268" s="13"/>
      <c r="AB268" s="13"/>
      <c r="AC268" s="14">
        <v>44361</v>
      </c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 t="s">
        <v>234</v>
      </c>
      <c r="BD268" s="13" t="s">
        <v>235</v>
      </c>
      <c r="BE268" s="13"/>
      <c r="BF268" s="13">
        <v>6</v>
      </c>
      <c r="BG268" s="13"/>
      <c r="BH268" s="13"/>
      <c r="BI268" s="13"/>
      <c r="BJ268" s="13" t="s">
        <v>72</v>
      </c>
      <c r="BK268" s="13"/>
      <c r="BL268" s="13"/>
      <c r="BM268" s="13"/>
      <c r="BN268" s="13"/>
      <c r="BO268" s="14">
        <v>44357</v>
      </c>
      <c r="BP268" s="13" t="s">
        <v>77</v>
      </c>
      <c r="BQ268" s="13" t="s">
        <v>78</v>
      </c>
      <c r="BR268" s="13" t="s">
        <v>156</v>
      </c>
      <c r="BS268" s="13" t="s">
        <v>77</v>
      </c>
      <c r="BT268" s="13" t="s">
        <v>78</v>
      </c>
      <c r="BV268" s="13" t="str">
        <f t="shared" si="9"/>
        <v>67137097ED</v>
      </c>
    </row>
    <row r="269" spans="1:74" x14ac:dyDescent="0.25">
      <c r="A269" s="13">
        <v>2021</v>
      </c>
      <c r="B269" s="13">
        <v>4454</v>
      </c>
      <c r="C269" s="13">
        <v>39</v>
      </c>
      <c r="D269" s="13" t="s">
        <v>150</v>
      </c>
      <c r="E269" s="13">
        <v>310968</v>
      </c>
      <c r="F269" s="13" t="s">
        <v>241</v>
      </c>
      <c r="G269" s="14">
        <v>44357</v>
      </c>
      <c r="H269" s="13"/>
      <c r="I269" s="14">
        <v>44267</v>
      </c>
      <c r="J269" s="13" t="s">
        <v>661</v>
      </c>
      <c r="K269" s="13">
        <v>2021</v>
      </c>
      <c r="L269" s="13" t="s">
        <v>661</v>
      </c>
      <c r="M269" s="13"/>
      <c r="N269" s="13"/>
      <c r="O269" s="13">
        <v>180</v>
      </c>
      <c r="P269" s="13" t="s">
        <v>73</v>
      </c>
      <c r="Q269" s="3">
        <f t="shared" si="8"/>
        <v>180</v>
      </c>
      <c r="R269" s="13"/>
      <c r="S269" s="13"/>
      <c r="T269" s="13"/>
      <c r="U269" s="13">
        <v>21</v>
      </c>
      <c r="V269" s="13">
        <v>13010004</v>
      </c>
      <c r="W269" s="13" t="s">
        <v>151</v>
      </c>
      <c r="X269" s="13" t="s">
        <v>202</v>
      </c>
      <c r="Y269" s="13" t="s">
        <v>69</v>
      </c>
      <c r="Z269" s="13">
        <v>6</v>
      </c>
      <c r="AA269" s="13"/>
      <c r="AB269" s="13"/>
      <c r="AC269" s="14">
        <v>44361</v>
      </c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 t="s">
        <v>242</v>
      </c>
      <c r="BD269" s="13" t="s">
        <v>243</v>
      </c>
      <c r="BE269" s="13"/>
      <c r="BF269" s="13">
        <v>6</v>
      </c>
      <c r="BG269" s="13"/>
      <c r="BH269" s="13"/>
      <c r="BI269" s="13"/>
      <c r="BJ269" s="13" t="s">
        <v>72</v>
      </c>
      <c r="BK269" s="13"/>
      <c r="BL269" s="13"/>
      <c r="BM269" s="13"/>
      <c r="BN269" s="13"/>
      <c r="BO269" s="14">
        <v>44357</v>
      </c>
      <c r="BP269" s="13" t="s">
        <v>77</v>
      </c>
      <c r="BQ269" s="13" t="s">
        <v>78</v>
      </c>
      <c r="BR269" s="13" t="s">
        <v>156</v>
      </c>
      <c r="BS269" s="13" t="s">
        <v>77</v>
      </c>
      <c r="BT269" s="13" t="s">
        <v>78</v>
      </c>
      <c r="BV269" s="13" t="str">
        <f t="shared" si="9"/>
        <v>ZCC1CFB55A</v>
      </c>
    </row>
    <row r="270" spans="1:74" x14ac:dyDescent="0.25">
      <c r="A270" s="13">
        <v>2021</v>
      </c>
      <c r="B270" s="13">
        <v>4454</v>
      </c>
      <c r="C270" s="13">
        <v>41</v>
      </c>
      <c r="D270" s="13" t="s">
        <v>150</v>
      </c>
      <c r="E270" s="13">
        <v>302514</v>
      </c>
      <c r="F270" s="13" t="s">
        <v>244</v>
      </c>
      <c r="G270" s="14">
        <v>44357</v>
      </c>
      <c r="H270" s="13"/>
      <c r="I270" s="14">
        <v>44264</v>
      </c>
      <c r="J270" s="13" t="s">
        <v>658</v>
      </c>
      <c r="K270" s="13">
        <v>2021</v>
      </c>
      <c r="L270" s="13" t="s">
        <v>658</v>
      </c>
      <c r="M270" s="13"/>
      <c r="N270" s="13"/>
      <c r="O270" s="13">
        <v>828.24</v>
      </c>
      <c r="P270" s="13" t="s">
        <v>73</v>
      </c>
      <c r="Q270" s="3">
        <f t="shared" si="8"/>
        <v>828.24</v>
      </c>
      <c r="R270" s="13"/>
      <c r="S270" s="13"/>
      <c r="T270" s="13"/>
      <c r="U270" s="13">
        <v>21</v>
      </c>
      <c r="V270" s="13">
        <v>13010004</v>
      </c>
      <c r="W270" s="13" t="s">
        <v>151</v>
      </c>
      <c r="X270" s="13" t="s">
        <v>202</v>
      </c>
      <c r="Y270" s="13" t="s">
        <v>69</v>
      </c>
      <c r="Z270" s="13">
        <v>6</v>
      </c>
      <c r="AA270" s="13"/>
      <c r="AB270" s="13"/>
      <c r="AC270" s="14">
        <v>44361</v>
      </c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 t="s">
        <v>245</v>
      </c>
      <c r="BD270" s="13" t="s">
        <v>246</v>
      </c>
      <c r="BE270" s="13"/>
      <c r="BF270" s="13">
        <v>6</v>
      </c>
      <c r="BG270" s="13"/>
      <c r="BH270" s="13"/>
      <c r="BI270" s="13"/>
      <c r="BJ270" s="13" t="s">
        <v>72</v>
      </c>
      <c r="BK270" s="13"/>
      <c r="BL270" s="13"/>
      <c r="BM270" s="13"/>
      <c r="BN270" s="13"/>
      <c r="BO270" s="14">
        <v>44357</v>
      </c>
      <c r="BP270" s="13" t="s">
        <v>77</v>
      </c>
      <c r="BQ270" s="13" t="s">
        <v>78</v>
      </c>
      <c r="BR270" s="13" t="s">
        <v>156</v>
      </c>
      <c r="BS270" s="13" t="s">
        <v>77</v>
      </c>
      <c r="BT270" s="13" t="s">
        <v>78</v>
      </c>
      <c r="BV270" s="13" t="str">
        <f t="shared" si="9"/>
        <v>Z022E04CB7</v>
      </c>
    </row>
    <row r="271" spans="1:74" x14ac:dyDescent="0.25">
      <c r="A271" s="13">
        <v>2021</v>
      </c>
      <c r="B271" s="13">
        <v>4454</v>
      </c>
      <c r="C271" s="13">
        <v>51</v>
      </c>
      <c r="D271" s="13" t="s">
        <v>150</v>
      </c>
      <c r="E271" s="13">
        <v>311430</v>
      </c>
      <c r="F271" s="13" t="s">
        <v>423</v>
      </c>
      <c r="G271" s="14">
        <v>44357</v>
      </c>
      <c r="H271" s="13"/>
      <c r="I271" s="14">
        <v>44286</v>
      </c>
      <c r="J271" s="13" t="s">
        <v>763</v>
      </c>
      <c r="K271" s="13">
        <v>2021</v>
      </c>
      <c r="L271" s="13" t="s">
        <v>763</v>
      </c>
      <c r="M271" s="13"/>
      <c r="N271" s="13"/>
      <c r="O271" s="13">
        <v>322</v>
      </c>
      <c r="P271" s="13" t="s">
        <v>73</v>
      </c>
      <c r="Q271" s="3">
        <f t="shared" si="8"/>
        <v>322</v>
      </c>
      <c r="R271" s="13"/>
      <c r="S271" s="13"/>
      <c r="T271" s="13"/>
      <c r="U271" s="13">
        <v>21</v>
      </c>
      <c r="V271" s="13">
        <v>13010004</v>
      </c>
      <c r="W271" s="13" t="s">
        <v>151</v>
      </c>
      <c r="X271" s="13" t="s">
        <v>202</v>
      </c>
      <c r="Y271" s="13" t="s">
        <v>69</v>
      </c>
      <c r="Z271" s="13">
        <v>6</v>
      </c>
      <c r="AA271" s="13"/>
      <c r="AB271" s="13"/>
      <c r="AC271" s="14">
        <v>44361</v>
      </c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 t="s">
        <v>425</v>
      </c>
      <c r="BD271" s="13" t="s">
        <v>426</v>
      </c>
      <c r="BE271" s="13"/>
      <c r="BF271" s="13">
        <v>6</v>
      </c>
      <c r="BG271" s="13"/>
      <c r="BH271" s="13"/>
      <c r="BI271" s="13"/>
      <c r="BJ271" s="13" t="s">
        <v>72</v>
      </c>
      <c r="BK271" s="13"/>
      <c r="BL271" s="13"/>
      <c r="BM271" s="13"/>
      <c r="BN271" s="13"/>
      <c r="BO271" s="14">
        <v>44357</v>
      </c>
      <c r="BP271" s="13" t="s">
        <v>77</v>
      </c>
      <c r="BQ271" s="13" t="s">
        <v>78</v>
      </c>
      <c r="BR271" s="13" t="s">
        <v>156</v>
      </c>
      <c r="BS271" s="13" t="s">
        <v>77</v>
      </c>
      <c r="BT271" s="13" t="s">
        <v>78</v>
      </c>
      <c r="BV271" s="13" t="str">
        <f t="shared" si="9"/>
        <v>ZAD26B02D9</v>
      </c>
    </row>
    <row r="272" spans="1:74" x14ac:dyDescent="0.25">
      <c r="A272" s="13">
        <v>2021</v>
      </c>
      <c r="B272" s="13">
        <v>4454</v>
      </c>
      <c r="C272" s="13">
        <v>53</v>
      </c>
      <c r="D272" s="13" t="s">
        <v>150</v>
      </c>
      <c r="E272" s="13">
        <v>311430</v>
      </c>
      <c r="F272" s="13" t="s">
        <v>423</v>
      </c>
      <c r="G272" s="14">
        <v>44357</v>
      </c>
      <c r="H272" s="13"/>
      <c r="I272" s="14">
        <v>44298</v>
      </c>
      <c r="J272" s="13" t="s">
        <v>807</v>
      </c>
      <c r="K272" s="13">
        <v>2021</v>
      </c>
      <c r="L272" s="13" t="s">
        <v>807</v>
      </c>
      <c r="M272" s="13"/>
      <c r="N272" s="13"/>
      <c r="O272" s="13">
        <v>170.23</v>
      </c>
      <c r="P272" s="13" t="s">
        <v>73</v>
      </c>
      <c r="Q272" s="3">
        <f t="shared" si="8"/>
        <v>170.23</v>
      </c>
      <c r="R272" s="13"/>
      <c r="S272" s="13"/>
      <c r="T272" s="13"/>
      <c r="U272" s="13">
        <v>21</v>
      </c>
      <c r="V272" s="13">
        <v>13010004</v>
      </c>
      <c r="W272" s="13" t="s">
        <v>151</v>
      </c>
      <c r="X272" s="13" t="s">
        <v>202</v>
      </c>
      <c r="Y272" s="13" t="s">
        <v>69</v>
      </c>
      <c r="Z272" s="13">
        <v>6</v>
      </c>
      <c r="AA272" s="13"/>
      <c r="AB272" s="13"/>
      <c r="AC272" s="14">
        <v>44361</v>
      </c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 t="s">
        <v>425</v>
      </c>
      <c r="BD272" s="13" t="s">
        <v>426</v>
      </c>
      <c r="BE272" s="13"/>
      <c r="BF272" s="13">
        <v>6</v>
      </c>
      <c r="BG272" s="13"/>
      <c r="BH272" s="13"/>
      <c r="BI272" s="13"/>
      <c r="BJ272" s="13" t="s">
        <v>72</v>
      </c>
      <c r="BK272" s="13"/>
      <c r="BL272" s="13"/>
      <c r="BM272" s="13"/>
      <c r="BN272" s="13"/>
      <c r="BO272" s="14">
        <v>44357</v>
      </c>
      <c r="BP272" s="13" t="s">
        <v>77</v>
      </c>
      <c r="BQ272" s="13" t="s">
        <v>78</v>
      </c>
      <c r="BR272" s="13" t="s">
        <v>156</v>
      </c>
      <c r="BS272" s="13" t="s">
        <v>77</v>
      </c>
      <c r="BT272" s="13" t="s">
        <v>78</v>
      </c>
      <c r="BV272" s="13" t="str">
        <f t="shared" si="9"/>
        <v>ZAD26B02D9</v>
      </c>
    </row>
    <row r="273" spans="1:74" x14ac:dyDescent="0.25">
      <c r="A273" s="13">
        <v>2021</v>
      </c>
      <c r="B273" s="13">
        <v>4454</v>
      </c>
      <c r="C273" s="13">
        <v>55</v>
      </c>
      <c r="D273" s="13" t="s">
        <v>150</v>
      </c>
      <c r="E273" s="13">
        <v>311187</v>
      </c>
      <c r="F273" s="13" t="s">
        <v>121</v>
      </c>
      <c r="G273" s="14">
        <v>44357</v>
      </c>
      <c r="H273" s="13"/>
      <c r="I273" s="14">
        <v>44298</v>
      </c>
      <c r="J273" s="13" t="s">
        <v>810</v>
      </c>
      <c r="K273" s="13">
        <v>2021</v>
      </c>
      <c r="L273" s="13" t="s">
        <v>810</v>
      </c>
      <c r="M273" s="13"/>
      <c r="N273" s="13"/>
      <c r="O273" s="15">
        <v>40157.31</v>
      </c>
      <c r="P273" s="13" t="s">
        <v>73</v>
      </c>
      <c r="Q273" s="3">
        <f t="shared" si="8"/>
        <v>40157.31</v>
      </c>
      <c r="R273" s="13"/>
      <c r="S273" s="13"/>
      <c r="T273" s="13"/>
      <c r="U273" s="13">
        <v>21</v>
      </c>
      <c r="V273" s="13">
        <v>13010004</v>
      </c>
      <c r="W273" s="13" t="s">
        <v>151</v>
      </c>
      <c r="X273" s="13" t="s">
        <v>202</v>
      </c>
      <c r="Y273" s="13" t="s">
        <v>69</v>
      </c>
      <c r="Z273" s="13">
        <v>6</v>
      </c>
      <c r="AA273" s="13"/>
      <c r="AB273" s="13"/>
      <c r="AC273" s="14">
        <v>44361</v>
      </c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 t="s">
        <v>122</v>
      </c>
      <c r="BD273" s="13" t="s">
        <v>123</v>
      </c>
      <c r="BE273" s="13"/>
      <c r="BF273" s="13">
        <v>6</v>
      </c>
      <c r="BG273" s="13"/>
      <c r="BH273" s="13"/>
      <c r="BI273" s="13"/>
      <c r="BJ273" s="13" t="s">
        <v>72</v>
      </c>
      <c r="BK273" s="13"/>
      <c r="BL273" s="13"/>
      <c r="BM273" s="13"/>
      <c r="BN273" s="13"/>
      <c r="BO273" s="14">
        <v>44357</v>
      </c>
      <c r="BP273" s="13" t="s">
        <v>77</v>
      </c>
      <c r="BQ273" s="13" t="s">
        <v>78</v>
      </c>
      <c r="BR273" s="13" t="s">
        <v>156</v>
      </c>
      <c r="BS273" s="13" t="s">
        <v>77</v>
      </c>
      <c r="BT273" s="13" t="s">
        <v>78</v>
      </c>
      <c r="BV273" s="13" t="str">
        <f t="shared" si="9"/>
        <v>79276041C7</v>
      </c>
    </row>
    <row r="274" spans="1:74" x14ac:dyDescent="0.25">
      <c r="A274" s="13">
        <v>2021</v>
      </c>
      <c r="B274" s="13">
        <v>4454</v>
      </c>
      <c r="C274" s="13">
        <v>57</v>
      </c>
      <c r="D274" s="13" t="s">
        <v>150</v>
      </c>
      <c r="E274" s="13">
        <v>311187</v>
      </c>
      <c r="F274" s="13" t="s">
        <v>121</v>
      </c>
      <c r="G274" s="14">
        <v>44357</v>
      </c>
      <c r="H274" s="13"/>
      <c r="I274" s="14">
        <v>44299</v>
      </c>
      <c r="J274" s="13" t="s">
        <v>811</v>
      </c>
      <c r="K274" s="13">
        <v>2021</v>
      </c>
      <c r="L274" s="13" t="s">
        <v>811</v>
      </c>
      <c r="M274" s="13"/>
      <c r="N274" s="13"/>
      <c r="O274" s="15">
        <v>1610.61</v>
      </c>
      <c r="P274" s="13" t="s">
        <v>73</v>
      </c>
      <c r="Q274" s="3">
        <f t="shared" si="8"/>
        <v>1610.61</v>
      </c>
      <c r="R274" s="13"/>
      <c r="S274" s="13"/>
      <c r="T274" s="13"/>
      <c r="U274" s="13">
        <v>21</v>
      </c>
      <c r="V274" s="13">
        <v>13010004</v>
      </c>
      <c r="W274" s="13" t="s">
        <v>151</v>
      </c>
      <c r="X274" s="13" t="s">
        <v>202</v>
      </c>
      <c r="Y274" s="13" t="s">
        <v>69</v>
      </c>
      <c r="Z274" s="13">
        <v>6</v>
      </c>
      <c r="AA274" s="13"/>
      <c r="AB274" s="13"/>
      <c r="AC274" s="14">
        <v>44361</v>
      </c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 t="s">
        <v>122</v>
      </c>
      <c r="BD274" s="13" t="s">
        <v>123</v>
      </c>
      <c r="BE274" s="13"/>
      <c r="BF274" s="13">
        <v>6</v>
      </c>
      <c r="BG274" s="13"/>
      <c r="BH274" s="13"/>
      <c r="BI274" s="13"/>
      <c r="BJ274" s="13" t="s">
        <v>72</v>
      </c>
      <c r="BK274" s="13"/>
      <c r="BL274" s="13"/>
      <c r="BM274" s="13"/>
      <c r="BN274" s="13"/>
      <c r="BO274" s="14">
        <v>44357</v>
      </c>
      <c r="BP274" s="13" t="s">
        <v>77</v>
      </c>
      <c r="BQ274" s="13" t="s">
        <v>78</v>
      </c>
      <c r="BR274" s="13" t="s">
        <v>156</v>
      </c>
      <c r="BS274" s="13" t="s">
        <v>77</v>
      </c>
      <c r="BT274" s="13" t="s">
        <v>78</v>
      </c>
      <c r="BV274" s="13" t="str">
        <f t="shared" si="9"/>
        <v>79276041C7</v>
      </c>
    </row>
    <row r="275" spans="1:74" x14ac:dyDescent="0.25">
      <c r="A275" s="13">
        <v>2021</v>
      </c>
      <c r="B275" s="13">
        <v>4454</v>
      </c>
      <c r="C275" s="13">
        <v>59</v>
      </c>
      <c r="D275" s="13" t="s">
        <v>150</v>
      </c>
      <c r="E275" s="13">
        <v>311187</v>
      </c>
      <c r="F275" s="13" t="s">
        <v>121</v>
      </c>
      <c r="G275" s="14">
        <v>44357</v>
      </c>
      <c r="H275" s="13"/>
      <c r="I275" s="14">
        <v>44299</v>
      </c>
      <c r="J275" s="13" t="s">
        <v>812</v>
      </c>
      <c r="K275" s="13">
        <v>2021</v>
      </c>
      <c r="L275" s="13" t="s">
        <v>812</v>
      </c>
      <c r="M275" s="13"/>
      <c r="N275" s="13"/>
      <c r="O275" s="13">
        <v>243.82</v>
      </c>
      <c r="P275" s="13" t="s">
        <v>73</v>
      </c>
      <c r="Q275" s="3">
        <f t="shared" si="8"/>
        <v>243.82</v>
      </c>
      <c r="R275" s="13"/>
      <c r="S275" s="13"/>
      <c r="T275" s="13"/>
      <c r="U275" s="13">
        <v>21</v>
      </c>
      <c r="V275" s="13">
        <v>13010004</v>
      </c>
      <c r="W275" s="13" t="s">
        <v>151</v>
      </c>
      <c r="X275" s="13" t="s">
        <v>202</v>
      </c>
      <c r="Y275" s="13" t="s">
        <v>69</v>
      </c>
      <c r="Z275" s="13">
        <v>6</v>
      </c>
      <c r="AA275" s="13"/>
      <c r="AB275" s="13"/>
      <c r="AC275" s="14">
        <v>44361</v>
      </c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 t="s">
        <v>122</v>
      </c>
      <c r="BD275" s="13" t="s">
        <v>123</v>
      </c>
      <c r="BE275" s="13"/>
      <c r="BF275" s="13">
        <v>6</v>
      </c>
      <c r="BG275" s="13"/>
      <c r="BH275" s="13"/>
      <c r="BI275" s="13"/>
      <c r="BJ275" s="13" t="s">
        <v>72</v>
      </c>
      <c r="BK275" s="13"/>
      <c r="BL275" s="13"/>
      <c r="BM275" s="13"/>
      <c r="BN275" s="13"/>
      <c r="BO275" s="14">
        <v>44357</v>
      </c>
      <c r="BP275" s="13" t="s">
        <v>77</v>
      </c>
      <c r="BQ275" s="13" t="s">
        <v>78</v>
      </c>
      <c r="BR275" s="13" t="s">
        <v>156</v>
      </c>
      <c r="BS275" s="13" t="s">
        <v>77</v>
      </c>
      <c r="BT275" s="13" t="s">
        <v>78</v>
      </c>
      <c r="BV275" s="13" t="str">
        <f t="shared" si="9"/>
        <v>79276041C7</v>
      </c>
    </row>
    <row r="276" spans="1:74" x14ac:dyDescent="0.25">
      <c r="A276" s="13">
        <v>2021</v>
      </c>
      <c r="B276" s="13">
        <v>4454</v>
      </c>
      <c r="C276" s="13">
        <v>61</v>
      </c>
      <c r="D276" s="13" t="s">
        <v>150</v>
      </c>
      <c r="E276" s="13">
        <v>300984</v>
      </c>
      <c r="F276" s="13" t="s">
        <v>193</v>
      </c>
      <c r="G276" s="14">
        <v>44357</v>
      </c>
      <c r="H276" s="13"/>
      <c r="I276" s="14">
        <v>44255</v>
      </c>
      <c r="J276" s="13" t="s">
        <v>651</v>
      </c>
      <c r="K276" s="13">
        <v>2021</v>
      </c>
      <c r="L276" s="13" t="s">
        <v>651</v>
      </c>
      <c r="M276" s="13"/>
      <c r="N276" s="13"/>
      <c r="O276" s="15">
        <v>5737.97</v>
      </c>
      <c r="P276" s="13" t="s">
        <v>73</v>
      </c>
      <c r="Q276" s="3">
        <f t="shared" si="8"/>
        <v>5737.97</v>
      </c>
      <c r="R276" s="13"/>
      <c r="S276" s="13"/>
      <c r="T276" s="13"/>
      <c r="U276" s="13">
        <v>21</v>
      </c>
      <c r="V276" s="13">
        <v>13010004</v>
      </c>
      <c r="W276" s="13" t="s">
        <v>151</v>
      </c>
      <c r="X276" s="13" t="s">
        <v>202</v>
      </c>
      <c r="Y276" s="13" t="s">
        <v>69</v>
      </c>
      <c r="Z276" s="13">
        <v>6</v>
      </c>
      <c r="AA276" s="13"/>
      <c r="AB276" s="13"/>
      <c r="AC276" s="14">
        <v>44361</v>
      </c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 t="s">
        <v>103</v>
      </c>
      <c r="BD276" s="13" t="s">
        <v>104</v>
      </c>
      <c r="BE276" s="13"/>
      <c r="BF276" s="13">
        <v>6</v>
      </c>
      <c r="BG276" s="13"/>
      <c r="BH276" s="13"/>
      <c r="BI276" s="13"/>
      <c r="BJ276" s="13" t="s">
        <v>72</v>
      </c>
      <c r="BK276" s="13"/>
      <c r="BL276" s="13"/>
      <c r="BM276" s="13"/>
      <c r="BN276" s="13"/>
      <c r="BO276" s="14">
        <v>44357</v>
      </c>
      <c r="BP276" s="13" t="s">
        <v>77</v>
      </c>
      <c r="BQ276" s="13" t="s">
        <v>78</v>
      </c>
      <c r="BR276" s="13" t="s">
        <v>156</v>
      </c>
      <c r="BS276" s="13" t="s">
        <v>77</v>
      </c>
      <c r="BT276" s="13" t="s">
        <v>78</v>
      </c>
      <c r="BV276" s="13" t="str">
        <f t="shared" si="9"/>
        <v>61569392CB</v>
      </c>
    </row>
    <row r="277" spans="1:74" x14ac:dyDescent="0.25">
      <c r="A277" s="13">
        <v>2021</v>
      </c>
      <c r="B277" s="13">
        <v>4454</v>
      </c>
      <c r="C277" s="13">
        <v>65</v>
      </c>
      <c r="D277" s="13" t="s">
        <v>150</v>
      </c>
      <c r="E277" s="13">
        <v>311499</v>
      </c>
      <c r="F277" s="13" t="s">
        <v>284</v>
      </c>
      <c r="G277" s="14">
        <v>44357</v>
      </c>
      <c r="H277" s="13"/>
      <c r="I277" s="14">
        <v>44300</v>
      </c>
      <c r="J277" s="13" t="s">
        <v>815</v>
      </c>
      <c r="K277" s="13">
        <v>2021</v>
      </c>
      <c r="L277" s="13" t="s">
        <v>815</v>
      </c>
      <c r="M277" s="13"/>
      <c r="N277" s="13"/>
      <c r="O277" s="13">
        <v>160</v>
      </c>
      <c r="P277" s="13" t="s">
        <v>73</v>
      </c>
      <c r="Q277" s="3">
        <f t="shared" si="8"/>
        <v>160</v>
      </c>
      <c r="R277" s="13"/>
      <c r="S277" s="13"/>
      <c r="T277" s="13"/>
      <c r="U277" s="13">
        <v>21</v>
      </c>
      <c r="V277" s="13">
        <v>13010004</v>
      </c>
      <c r="W277" s="13" t="s">
        <v>151</v>
      </c>
      <c r="X277" s="13" t="s">
        <v>202</v>
      </c>
      <c r="Y277" s="13" t="s">
        <v>69</v>
      </c>
      <c r="Z277" s="13">
        <v>6</v>
      </c>
      <c r="AA277" s="13"/>
      <c r="AB277" s="13"/>
      <c r="AC277" s="14">
        <v>44361</v>
      </c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 t="s">
        <v>285</v>
      </c>
      <c r="BD277" s="13" t="s">
        <v>286</v>
      </c>
      <c r="BE277" s="13"/>
      <c r="BF277" s="13">
        <v>6</v>
      </c>
      <c r="BG277" s="13"/>
      <c r="BH277" s="13"/>
      <c r="BI277" s="13"/>
      <c r="BJ277" s="13" t="s">
        <v>72</v>
      </c>
      <c r="BK277" s="13"/>
      <c r="BL277" s="13"/>
      <c r="BM277" s="13"/>
      <c r="BN277" s="13"/>
      <c r="BO277" s="14">
        <v>44357</v>
      </c>
      <c r="BP277" s="13" t="s">
        <v>77</v>
      </c>
      <c r="BQ277" s="13" t="s">
        <v>78</v>
      </c>
      <c r="BR277" s="13" t="s">
        <v>156</v>
      </c>
      <c r="BS277" s="13" t="s">
        <v>77</v>
      </c>
      <c r="BT277" s="13" t="s">
        <v>78</v>
      </c>
      <c r="BU277" s="13"/>
      <c r="BV277" s="13" t="str">
        <f t="shared" si="9"/>
        <v>Z002C2FAB0</v>
      </c>
    </row>
    <row r="278" spans="1:74" x14ac:dyDescent="0.25">
      <c r="A278" s="13">
        <v>2021</v>
      </c>
      <c r="B278" s="13">
        <v>4454</v>
      </c>
      <c r="C278" s="13">
        <v>67</v>
      </c>
      <c r="D278" s="13" t="s">
        <v>150</v>
      </c>
      <c r="E278" s="13">
        <v>300645</v>
      </c>
      <c r="F278" s="13" t="s">
        <v>287</v>
      </c>
      <c r="G278" s="14">
        <v>44357</v>
      </c>
      <c r="H278" s="13"/>
      <c r="I278" s="14">
        <v>44236</v>
      </c>
      <c r="J278" s="13" t="s">
        <v>474</v>
      </c>
      <c r="K278" s="13">
        <v>2021</v>
      </c>
      <c r="L278" s="13" t="s">
        <v>474</v>
      </c>
      <c r="M278" s="13"/>
      <c r="N278" s="13"/>
      <c r="O278" s="13">
        <v>275</v>
      </c>
      <c r="P278" s="13" t="s">
        <v>73</v>
      </c>
      <c r="Q278" s="3">
        <f t="shared" si="8"/>
        <v>275</v>
      </c>
      <c r="R278" s="13"/>
      <c r="S278" s="13"/>
      <c r="T278" s="13"/>
      <c r="U278" s="13">
        <v>21</v>
      </c>
      <c r="V278" s="13">
        <v>13010004</v>
      </c>
      <c r="W278" s="13" t="s">
        <v>151</v>
      </c>
      <c r="X278" s="13" t="s">
        <v>202</v>
      </c>
      <c r="Y278" s="13" t="s">
        <v>69</v>
      </c>
      <c r="Z278" s="13">
        <v>6</v>
      </c>
      <c r="AA278" s="13"/>
      <c r="AB278" s="13"/>
      <c r="AC278" s="14">
        <v>44361</v>
      </c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 t="s">
        <v>475</v>
      </c>
      <c r="BD278" s="13" t="s">
        <v>476</v>
      </c>
      <c r="BE278" s="13"/>
      <c r="BF278" s="13">
        <v>6</v>
      </c>
      <c r="BG278" s="13"/>
      <c r="BH278" s="13"/>
      <c r="BI278" s="13"/>
      <c r="BJ278" s="13" t="s">
        <v>72</v>
      </c>
      <c r="BK278" s="13"/>
      <c r="BL278" s="13"/>
      <c r="BM278" s="13"/>
      <c r="BN278" s="13"/>
      <c r="BO278" s="14">
        <v>44357</v>
      </c>
      <c r="BP278" s="13" t="s">
        <v>77</v>
      </c>
      <c r="BQ278" s="13" t="s">
        <v>78</v>
      </c>
      <c r="BR278" s="13" t="s">
        <v>156</v>
      </c>
      <c r="BS278" s="13" t="s">
        <v>77</v>
      </c>
      <c r="BT278" s="13" t="s">
        <v>78</v>
      </c>
      <c r="BU278" s="13"/>
      <c r="BV278" s="13" t="str">
        <f t="shared" si="9"/>
        <v>Z782D9D03B</v>
      </c>
    </row>
    <row r="279" spans="1:74" x14ac:dyDescent="0.25">
      <c r="A279" s="13">
        <v>2021</v>
      </c>
      <c r="B279" s="13">
        <v>4565</v>
      </c>
      <c r="C279" s="13">
        <v>3</v>
      </c>
      <c r="D279" s="13" t="s">
        <v>150</v>
      </c>
      <c r="E279" s="13">
        <v>311524</v>
      </c>
      <c r="F279" s="13" t="s">
        <v>195</v>
      </c>
      <c r="G279" s="14">
        <v>44364</v>
      </c>
      <c r="H279" s="13"/>
      <c r="I279" s="14">
        <v>44330</v>
      </c>
      <c r="J279" s="13" t="s">
        <v>925</v>
      </c>
      <c r="K279" s="13">
        <v>2021</v>
      </c>
      <c r="L279" s="13" t="s">
        <v>925</v>
      </c>
      <c r="M279" s="13"/>
      <c r="N279" s="13"/>
      <c r="O279" s="13">
        <v>981.14</v>
      </c>
      <c r="P279" s="13" t="s">
        <v>73</v>
      </c>
      <c r="Q279" s="3">
        <f t="shared" si="8"/>
        <v>981.14</v>
      </c>
      <c r="R279" s="13"/>
      <c r="S279" s="13"/>
      <c r="T279" s="13"/>
      <c r="U279" s="13">
        <v>21</v>
      </c>
      <c r="V279" s="13">
        <v>13010004</v>
      </c>
      <c r="W279" s="13" t="s">
        <v>151</v>
      </c>
      <c r="X279" s="13" t="s">
        <v>202</v>
      </c>
      <c r="Y279" s="13" t="s">
        <v>69</v>
      </c>
      <c r="Z279" s="13">
        <v>6</v>
      </c>
      <c r="AA279" s="13"/>
      <c r="AB279" s="13"/>
      <c r="AC279" s="14">
        <v>44368</v>
      </c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 t="s">
        <v>323</v>
      </c>
      <c r="BD279" s="13" t="s">
        <v>324</v>
      </c>
      <c r="BE279" s="13"/>
      <c r="BF279" s="13">
        <v>6</v>
      </c>
      <c r="BG279" s="13"/>
      <c r="BH279" s="13"/>
      <c r="BI279" s="13"/>
      <c r="BJ279" s="13" t="s">
        <v>72</v>
      </c>
      <c r="BK279" s="13"/>
      <c r="BL279" s="13"/>
      <c r="BM279" s="13"/>
      <c r="BN279" s="13"/>
      <c r="BO279" s="14">
        <v>44364</v>
      </c>
      <c r="BP279" s="13" t="s">
        <v>77</v>
      </c>
      <c r="BQ279" s="13" t="s">
        <v>78</v>
      </c>
      <c r="BR279" s="13" t="s">
        <v>156</v>
      </c>
      <c r="BS279" s="13" t="s">
        <v>77</v>
      </c>
      <c r="BT279" s="13" t="s">
        <v>78</v>
      </c>
      <c r="BU279" s="13"/>
      <c r="BV279" s="13" t="str">
        <f t="shared" si="9"/>
        <v>ZDE2C41808</v>
      </c>
    </row>
    <row r="280" spans="1:74" x14ac:dyDescent="0.25">
      <c r="A280" s="13">
        <v>2021</v>
      </c>
      <c r="B280" s="13">
        <v>4565</v>
      </c>
      <c r="C280" s="13">
        <v>5</v>
      </c>
      <c r="D280" s="13" t="s">
        <v>150</v>
      </c>
      <c r="E280" s="13">
        <v>311524</v>
      </c>
      <c r="F280" s="13" t="s">
        <v>195</v>
      </c>
      <c r="G280" s="14">
        <v>44364</v>
      </c>
      <c r="H280" s="13"/>
      <c r="I280" s="14">
        <v>44330</v>
      </c>
      <c r="J280" s="13" t="s">
        <v>920</v>
      </c>
      <c r="K280" s="13">
        <v>2021</v>
      </c>
      <c r="L280" s="13" t="s">
        <v>920</v>
      </c>
      <c r="M280" s="13"/>
      <c r="N280" s="13"/>
      <c r="O280" s="15">
        <v>4012.2</v>
      </c>
      <c r="P280" s="13" t="s">
        <v>73</v>
      </c>
      <c r="Q280" s="3">
        <f t="shared" si="8"/>
        <v>4012.2</v>
      </c>
      <c r="R280" s="13"/>
      <c r="S280" s="13"/>
      <c r="T280" s="13"/>
      <c r="U280" s="13">
        <v>21</v>
      </c>
      <c r="V280" s="13">
        <v>13010004</v>
      </c>
      <c r="W280" s="13" t="s">
        <v>151</v>
      </c>
      <c r="X280" s="13" t="s">
        <v>202</v>
      </c>
      <c r="Y280" s="13" t="s">
        <v>69</v>
      </c>
      <c r="Z280" s="13">
        <v>6</v>
      </c>
      <c r="AA280" s="13"/>
      <c r="AB280" s="13"/>
      <c r="AC280" s="14">
        <v>44368</v>
      </c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 t="s">
        <v>321</v>
      </c>
      <c r="BD280" s="13" t="s">
        <v>322</v>
      </c>
      <c r="BE280" s="13"/>
      <c r="BF280" s="13">
        <v>6</v>
      </c>
      <c r="BG280" s="13"/>
      <c r="BH280" s="13"/>
      <c r="BI280" s="13"/>
      <c r="BJ280" s="13" t="s">
        <v>72</v>
      </c>
      <c r="BK280" s="13"/>
      <c r="BL280" s="13"/>
      <c r="BM280" s="13"/>
      <c r="BN280" s="13"/>
      <c r="BO280" s="14">
        <v>44364</v>
      </c>
      <c r="BP280" s="13" t="s">
        <v>77</v>
      </c>
      <c r="BQ280" s="13" t="s">
        <v>78</v>
      </c>
      <c r="BR280" s="13" t="s">
        <v>156</v>
      </c>
      <c r="BS280" s="13" t="s">
        <v>77</v>
      </c>
      <c r="BT280" s="13" t="s">
        <v>78</v>
      </c>
      <c r="BU280" s="13"/>
      <c r="BV280" s="13" t="str">
        <f t="shared" si="9"/>
        <v>Z9E2C05A83</v>
      </c>
    </row>
    <row r="281" spans="1:74" x14ac:dyDescent="0.25">
      <c r="A281" s="13">
        <v>2021</v>
      </c>
      <c r="B281" s="13">
        <v>4565</v>
      </c>
      <c r="C281" s="13">
        <v>7</v>
      </c>
      <c r="D281" s="13" t="s">
        <v>150</v>
      </c>
      <c r="E281" s="13">
        <v>311524</v>
      </c>
      <c r="F281" s="13" t="s">
        <v>195</v>
      </c>
      <c r="G281" s="14">
        <v>44364</v>
      </c>
      <c r="H281" s="13"/>
      <c r="I281" s="14">
        <v>44330</v>
      </c>
      <c r="J281" s="13" t="s">
        <v>919</v>
      </c>
      <c r="K281" s="13">
        <v>2021</v>
      </c>
      <c r="L281" s="13" t="s">
        <v>919</v>
      </c>
      <c r="M281" s="13"/>
      <c r="N281" s="13"/>
      <c r="O281" s="15">
        <v>8223.6200000000008</v>
      </c>
      <c r="P281" s="13" t="s">
        <v>73</v>
      </c>
      <c r="Q281" s="3">
        <f t="shared" si="8"/>
        <v>8223.6200000000008</v>
      </c>
      <c r="R281" s="13"/>
      <c r="S281" s="13"/>
      <c r="T281" s="13"/>
      <c r="U281" s="13">
        <v>21</v>
      </c>
      <c r="V281" s="13">
        <v>13010004</v>
      </c>
      <c r="W281" s="13" t="s">
        <v>151</v>
      </c>
      <c r="X281" s="13" t="s">
        <v>202</v>
      </c>
      <c r="Y281" s="13" t="s">
        <v>69</v>
      </c>
      <c r="Z281" s="13">
        <v>6</v>
      </c>
      <c r="AA281" s="13"/>
      <c r="AB281" s="13"/>
      <c r="AC281" s="14">
        <v>44368</v>
      </c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 t="s">
        <v>323</v>
      </c>
      <c r="BD281" s="13" t="s">
        <v>324</v>
      </c>
      <c r="BE281" s="13"/>
      <c r="BF281" s="13">
        <v>6</v>
      </c>
      <c r="BG281" s="13"/>
      <c r="BH281" s="13"/>
      <c r="BI281" s="13"/>
      <c r="BJ281" s="13" t="s">
        <v>72</v>
      </c>
      <c r="BK281" s="13"/>
      <c r="BL281" s="13"/>
      <c r="BM281" s="13"/>
      <c r="BN281" s="13"/>
      <c r="BO281" s="14">
        <v>44364</v>
      </c>
      <c r="BP281" s="13" t="s">
        <v>77</v>
      </c>
      <c r="BQ281" s="13" t="s">
        <v>78</v>
      </c>
      <c r="BR281" s="13" t="s">
        <v>156</v>
      </c>
      <c r="BS281" s="13" t="s">
        <v>77</v>
      </c>
      <c r="BT281" s="13" t="s">
        <v>78</v>
      </c>
      <c r="BU281" s="13"/>
      <c r="BV281" s="13" t="str">
        <f t="shared" si="9"/>
        <v>ZDE2C41808</v>
      </c>
    </row>
    <row r="282" spans="1:74" x14ac:dyDescent="0.25">
      <c r="A282" s="13">
        <v>2021</v>
      </c>
      <c r="B282" s="13">
        <v>4565</v>
      </c>
      <c r="C282" s="13">
        <v>9</v>
      </c>
      <c r="D282" s="13" t="s">
        <v>150</v>
      </c>
      <c r="E282" s="13">
        <v>311524</v>
      </c>
      <c r="F282" s="13" t="s">
        <v>195</v>
      </c>
      <c r="G282" s="14">
        <v>44364</v>
      </c>
      <c r="H282" s="13"/>
      <c r="I282" s="14">
        <v>44330</v>
      </c>
      <c r="J282" s="13" t="s">
        <v>921</v>
      </c>
      <c r="K282" s="13">
        <v>2021</v>
      </c>
      <c r="L282" s="13" t="s">
        <v>921</v>
      </c>
      <c r="M282" s="13"/>
      <c r="N282" s="13"/>
      <c r="O282" s="15">
        <v>5176.4799999999996</v>
      </c>
      <c r="P282" s="13" t="s">
        <v>73</v>
      </c>
      <c r="Q282" s="3">
        <f t="shared" si="8"/>
        <v>5176.4799999999996</v>
      </c>
      <c r="R282" s="13"/>
      <c r="S282" s="13"/>
      <c r="T282" s="13"/>
      <c r="U282" s="13">
        <v>21</v>
      </c>
      <c r="V282" s="13">
        <v>13010004</v>
      </c>
      <c r="W282" s="13" t="s">
        <v>151</v>
      </c>
      <c r="X282" s="13" t="s">
        <v>202</v>
      </c>
      <c r="Y282" s="13" t="s">
        <v>69</v>
      </c>
      <c r="Z282" s="13">
        <v>6</v>
      </c>
      <c r="AA282" s="13"/>
      <c r="AB282" s="13"/>
      <c r="AC282" s="14">
        <v>44368</v>
      </c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 t="s">
        <v>321</v>
      </c>
      <c r="BD282" s="13" t="s">
        <v>322</v>
      </c>
      <c r="BE282" s="13"/>
      <c r="BF282" s="13">
        <v>6</v>
      </c>
      <c r="BG282" s="13"/>
      <c r="BH282" s="13"/>
      <c r="BI282" s="13"/>
      <c r="BJ282" s="13" t="s">
        <v>72</v>
      </c>
      <c r="BK282" s="13"/>
      <c r="BL282" s="13"/>
      <c r="BM282" s="13"/>
      <c r="BN282" s="13"/>
      <c r="BO282" s="14">
        <v>44364</v>
      </c>
      <c r="BP282" s="13" t="s">
        <v>77</v>
      </c>
      <c r="BQ282" s="13" t="s">
        <v>78</v>
      </c>
      <c r="BR282" s="13" t="s">
        <v>156</v>
      </c>
      <c r="BS282" s="13" t="s">
        <v>77</v>
      </c>
      <c r="BT282" s="13" t="s">
        <v>78</v>
      </c>
      <c r="BU282" s="13"/>
      <c r="BV282" s="13" t="str">
        <f t="shared" si="9"/>
        <v>Z9E2C05A83</v>
      </c>
    </row>
    <row r="283" spans="1:74" x14ac:dyDescent="0.25">
      <c r="A283" s="13">
        <v>2021</v>
      </c>
      <c r="B283" s="13">
        <v>4565</v>
      </c>
      <c r="C283" s="13">
        <v>11</v>
      </c>
      <c r="D283" s="13" t="s">
        <v>150</v>
      </c>
      <c r="E283" s="13">
        <v>311524</v>
      </c>
      <c r="F283" s="13" t="s">
        <v>195</v>
      </c>
      <c r="G283" s="14">
        <v>44364</v>
      </c>
      <c r="H283" s="13"/>
      <c r="I283" s="14">
        <v>44330</v>
      </c>
      <c r="J283" s="13" t="s">
        <v>922</v>
      </c>
      <c r="K283" s="13">
        <v>2021</v>
      </c>
      <c r="L283" s="13" t="s">
        <v>922</v>
      </c>
      <c r="M283" s="13"/>
      <c r="N283" s="13"/>
      <c r="O283" s="15">
        <v>1813.69</v>
      </c>
      <c r="P283" s="13" t="s">
        <v>73</v>
      </c>
      <c r="Q283" s="3">
        <f t="shared" si="8"/>
        <v>1813.69</v>
      </c>
      <c r="R283" s="13"/>
      <c r="S283" s="13"/>
      <c r="T283" s="13"/>
      <c r="U283" s="13">
        <v>21</v>
      </c>
      <c r="V283" s="13">
        <v>13010004</v>
      </c>
      <c r="W283" s="13" t="s">
        <v>151</v>
      </c>
      <c r="X283" s="13" t="s">
        <v>202</v>
      </c>
      <c r="Y283" s="13" t="s">
        <v>69</v>
      </c>
      <c r="Z283" s="13">
        <v>6</v>
      </c>
      <c r="AA283" s="13"/>
      <c r="AB283" s="13"/>
      <c r="AC283" s="14">
        <v>44368</v>
      </c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 t="s">
        <v>923</v>
      </c>
      <c r="BD283" s="13" t="s">
        <v>924</v>
      </c>
      <c r="BE283" s="13"/>
      <c r="BF283" s="13">
        <v>6</v>
      </c>
      <c r="BG283" s="13"/>
      <c r="BH283" s="13"/>
      <c r="BI283" s="13"/>
      <c r="BJ283" s="13" t="s">
        <v>72</v>
      </c>
      <c r="BK283" s="13"/>
      <c r="BL283" s="13"/>
      <c r="BM283" s="13"/>
      <c r="BN283" s="13"/>
      <c r="BO283" s="14">
        <v>44364</v>
      </c>
      <c r="BP283" s="13" t="s">
        <v>77</v>
      </c>
      <c r="BQ283" s="13" t="s">
        <v>78</v>
      </c>
      <c r="BR283" s="13" t="s">
        <v>156</v>
      </c>
      <c r="BS283" s="13" t="s">
        <v>77</v>
      </c>
      <c r="BT283" s="13" t="s">
        <v>78</v>
      </c>
      <c r="BV283" s="13" t="str">
        <f t="shared" si="9"/>
        <v>Z1331A14BA</v>
      </c>
    </row>
    <row r="284" spans="1:74" x14ac:dyDescent="0.25">
      <c r="A284" s="13">
        <v>2021</v>
      </c>
      <c r="B284" s="13">
        <v>4565</v>
      </c>
      <c r="C284" s="13">
        <v>15</v>
      </c>
      <c r="D284" s="13" t="s">
        <v>150</v>
      </c>
      <c r="E284" s="13">
        <v>311086</v>
      </c>
      <c r="F284" s="13" t="s">
        <v>272</v>
      </c>
      <c r="G284" s="14">
        <v>44364</v>
      </c>
      <c r="H284" s="13"/>
      <c r="I284" s="14">
        <v>44272</v>
      </c>
      <c r="J284" s="13" t="s">
        <v>696</v>
      </c>
      <c r="K284" s="13">
        <v>2021</v>
      </c>
      <c r="L284" s="13" t="s">
        <v>696</v>
      </c>
      <c r="M284" s="13"/>
      <c r="N284" s="13"/>
      <c r="O284" s="15">
        <v>12000</v>
      </c>
      <c r="P284" s="13" t="s">
        <v>73</v>
      </c>
      <c r="Q284" s="3">
        <f t="shared" si="8"/>
        <v>12000</v>
      </c>
      <c r="R284" s="13"/>
      <c r="S284" s="13"/>
      <c r="T284" s="13"/>
      <c r="U284" s="13">
        <v>21</v>
      </c>
      <c r="V284" s="13">
        <v>13010004</v>
      </c>
      <c r="W284" s="13" t="s">
        <v>151</v>
      </c>
      <c r="X284" s="13" t="s">
        <v>202</v>
      </c>
      <c r="Y284" s="13" t="s">
        <v>69</v>
      </c>
      <c r="Z284" s="13">
        <v>6</v>
      </c>
      <c r="AA284" s="13"/>
      <c r="AB284" s="13"/>
      <c r="AC284" s="14">
        <v>44368</v>
      </c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 t="s">
        <v>697</v>
      </c>
      <c r="BD284" s="13" t="s">
        <v>698</v>
      </c>
      <c r="BE284" s="13"/>
      <c r="BF284" s="13">
        <v>6</v>
      </c>
      <c r="BG284" s="13"/>
      <c r="BH284" s="13"/>
      <c r="BI284" s="13"/>
      <c r="BJ284" s="13" t="s">
        <v>72</v>
      </c>
      <c r="BK284" s="13"/>
      <c r="BL284" s="13"/>
      <c r="BM284" s="13"/>
      <c r="BN284" s="13"/>
      <c r="BO284" s="14">
        <v>44364</v>
      </c>
      <c r="BP284" s="13" t="s">
        <v>77</v>
      </c>
      <c r="BQ284" s="13" t="s">
        <v>78</v>
      </c>
      <c r="BR284" s="13" t="s">
        <v>156</v>
      </c>
      <c r="BS284" s="13" t="s">
        <v>77</v>
      </c>
      <c r="BT284" s="13" t="s">
        <v>78</v>
      </c>
      <c r="BV284" s="13" t="str">
        <f t="shared" si="9"/>
        <v>865832971E</v>
      </c>
    </row>
    <row r="285" spans="1:74" x14ac:dyDescent="0.25">
      <c r="A285" s="13">
        <v>2021</v>
      </c>
      <c r="B285" s="13">
        <v>4565</v>
      </c>
      <c r="C285" s="13">
        <v>17</v>
      </c>
      <c r="D285" s="13" t="s">
        <v>150</v>
      </c>
      <c r="E285" s="13">
        <v>311086</v>
      </c>
      <c r="F285" s="13" t="s">
        <v>272</v>
      </c>
      <c r="G285" s="14">
        <v>44364</v>
      </c>
      <c r="H285" s="13"/>
      <c r="I285" s="14">
        <v>44272</v>
      </c>
      <c r="J285" s="13" t="s">
        <v>699</v>
      </c>
      <c r="K285" s="13">
        <v>2021</v>
      </c>
      <c r="L285" s="13" t="s">
        <v>699</v>
      </c>
      <c r="M285" s="13"/>
      <c r="N285" s="13"/>
      <c r="O285" s="15">
        <v>10050</v>
      </c>
      <c r="P285" s="13" t="s">
        <v>73</v>
      </c>
      <c r="Q285" s="3">
        <f t="shared" si="8"/>
        <v>10050</v>
      </c>
      <c r="R285" s="13"/>
      <c r="S285" s="13"/>
      <c r="T285" s="13"/>
      <c r="U285" s="13">
        <v>21</v>
      </c>
      <c r="V285" s="13">
        <v>13010004</v>
      </c>
      <c r="W285" s="13" t="s">
        <v>151</v>
      </c>
      <c r="X285" s="13" t="s">
        <v>202</v>
      </c>
      <c r="Y285" s="13" t="s">
        <v>69</v>
      </c>
      <c r="Z285" s="13">
        <v>6</v>
      </c>
      <c r="AA285" s="13"/>
      <c r="AB285" s="13"/>
      <c r="AC285" s="14">
        <v>44368</v>
      </c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 t="s">
        <v>365</v>
      </c>
      <c r="BD285" s="13" t="s">
        <v>366</v>
      </c>
      <c r="BE285" s="13"/>
      <c r="BF285" s="13">
        <v>6</v>
      </c>
      <c r="BG285" s="13"/>
      <c r="BH285" s="13"/>
      <c r="BI285" s="13"/>
      <c r="BJ285" s="13" t="s">
        <v>72</v>
      </c>
      <c r="BK285" s="13"/>
      <c r="BL285" s="13"/>
      <c r="BM285" s="13"/>
      <c r="BN285" s="13"/>
      <c r="BO285" s="14">
        <v>44364</v>
      </c>
      <c r="BP285" s="13" t="s">
        <v>77</v>
      </c>
      <c r="BQ285" s="13" t="s">
        <v>78</v>
      </c>
      <c r="BR285" s="13" t="s">
        <v>156</v>
      </c>
      <c r="BS285" s="13" t="s">
        <v>77</v>
      </c>
      <c r="BT285" s="13" t="s">
        <v>78</v>
      </c>
      <c r="BV285" s="13" t="str">
        <f t="shared" si="9"/>
        <v>Z462FD489A</v>
      </c>
    </row>
    <row r="286" spans="1:74" x14ac:dyDescent="0.25">
      <c r="A286" s="13">
        <v>2021</v>
      </c>
      <c r="B286" s="13">
        <v>4565</v>
      </c>
      <c r="C286" s="13">
        <v>21</v>
      </c>
      <c r="D286" s="13" t="s">
        <v>150</v>
      </c>
      <c r="E286" s="13">
        <v>310960</v>
      </c>
      <c r="F286" s="13" t="s">
        <v>180</v>
      </c>
      <c r="G286" s="14">
        <v>44364</v>
      </c>
      <c r="H286" s="13"/>
      <c r="I286" s="14">
        <v>44336</v>
      </c>
      <c r="J286" s="13" t="s">
        <v>927</v>
      </c>
      <c r="K286" s="13">
        <v>2021</v>
      </c>
      <c r="L286" s="13" t="s">
        <v>927</v>
      </c>
      <c r="M286" s="13"/>
      <c r="N286" s="13"/>
      <c r="O286" s="15">
        <v>3901.5</v>
      </c>
      <c r="P286" s="13" t="s">
        <v>73</v>
      </c>
      <c r="Q286" s="3">
        <f t="shared" si="8"/>
        <v>3901.5</v>
      </c>
      <c r="R286" s="13"/>
      <c r="S286" s="13"/>
      <c r="T286" s="13"/>
      <c r="U286" s="13">
        <v>21</v>
      </c>
      <c r="V286" s="13">
        <v>13010004</v>
      </c>
      <c r="W286" s="13" t="s">
        <v>151</v>
      </c>
      <c r="X286" s="13" t="s">
        <v>202</v>
      </c>
      <c r="Y286" s="13" t="s">
        <v>69</v>
      </c>
      <c r="Z286" s="13">
        <v>6</v>
      </c>
      <c r="AA286" s="13"/>
      <c r="AB286" s="13"/>
      <c r="AC286" s="14">
        <v>44368</v>
      </c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 t="s">
        <v>623</v>
      </c>
      <c r="BD286" s="13" t="s">
        <v>624</v>
      </c>
      <c r="BE286" s="13"/>
      <c r="BF286" s="13">
        <v>6</v>
      </c>
      <c r="BG286" s="13"/>
      <c r="BH286" s="13"/>
      <c r="BI286" s="13"/>
      <c r="BJ286" s="13" t="s">
        <v>72</v>
      </c>
      <c r="BK286" s="13"/>
      <c r="BL286" s="13"/>
      <c r="BM286" s="13"/>
      <c r="BN286" s="13"/>
      <c r="BO286" s="14">
        <v>44364</v>
      </c>
      <c r="BP286" s="13" t="s">
        <v>77</v>
      </c>
      <c r="BQ286" s="13" t="s">
        <v>78</v>
      </c>
      <c r="BR286" s="13" t="s">
        <v>156</v>
      </c>
      <c r="BS286" s="13" t="s">
        <v>77</v>
      </c>
      <c r="BT286" s="13" t="s">
        <v>78</v>
      </c>
      <c r="BV286" s="13" t="str">
        <f t="shared" si="9"/>
        <v>Z6E305D6F7</v>
      </c>
    </row>
    <row r="287" spans="1:74" x14ac:dyDescent="0.25">
      <c r="A287" s="13">
        <v>2021</v>
      </c>
      <c r="B287" s="13">
        <v>4565</v>
      </c>
      <c r="C287" s="13">
        <v>23</v>
      </c>
      <c r="D287" s="13" t="s">
        <v>150</v>
      </c>
      <c r="E287" s="13">
        <v>300068</v>
      </c>
      <c r="F287" s="13" t="s">
        <v>214</v>
      </c>
      <c r="G287" s="14">
        <v>44364</v>
      </c>
      <c r="H287" s="13"/>
      <c r="I287" s="14">
        <v>44301</v>
      </c>
      <c r="J287" s="13" t="s">
        <v>840</v>
      </c>
      <c r="K287" s="13">
        <v>2021</v>
      </c>
      <c r="L287" s="13" t="s">
        <v>840</v>
      </c>
      <c r="M287" s="13"/>
      <c r="N287" s="13"/>
      <c r="O287" s="13">
        <v>539.74</v>
      </c>
      <c r="P287" s="13" t="s">
        <v>73</v>
      </c>
      <c r="Q287" s="3">
        <f t="shared" si="8"/>
        <v>539.74</v>
      </c>
      <c r="R287" s="13"/>
      <c r="S287" s="13"/>
      <c r="T287" s="13"/>
      <c r="U287" s="13">
        <v>21</v>
      </c>
      <c r="V287" s="13">
        <v>13010004</v>
      </c>
      <c r="W287" s="13" t="s">
        <v>151</v>
      </c>
      <c r="X287" s="13" t="s">
        <v>202</v>
      </c>
      <c r="Y287" s="13" t="s">
        <v>69</v>
      </c>
      <c r="Z287" s="13">
        <v>6</v>
      </c>
      <c r="AA287" s="13"/>
      <c r="AB287" s="13"/>
      <c r="AC287" s="14">
        <v>44368</v>
      </c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 t="s">
        <v>303</v>
      </c>
      <c r="BD287" s="13" t="s">
        <v>304</v>
      </c>
      <c r="BE287" s="13"/>
      <c r="BF287" s="13">
        <v>6</v>
      </c>
      <c r="BG287" s="13"/>
      <c r="BH287" s="13"/>
      <c r="BI287" s="13"/>
      <c r="BJ287" s="13" t="s">
        <v>72</v>
      </c>
      <c r="BK287" s="13"/>
      <c r="BL287" s="13"/>
      <c r="BM287" s="13"/>
      <c r="BN287" s="13"/>
      <c r="BO287" s="14">
        <v>44364</v>
      </c>
      <c r="BP287" s="13" t="s">
        <v>77</v>
      </c>
      <c r="BQ287" s="13" t="s">
        <v>78</v>
      </c>
      <c r="BR287" s="13" t="s">
        <v>156</v>
      </c>
      <c r="BS287" s="13" t="s">
        <v>77</v>
      </c>
      <c r="BT287" s="13" t="s">
        <v>78</v>
      </c>
      <c r="BV287" s="13" t="str">
        <f t="shared" si="9"/>
        <v>ZAF2FF67A6</v>
      </c>
    </row>
    <row r="288" spans="1:74" x14ac:dyDescent="0.25">
      <c r="A288" s="13">
        <v>2021</v>
      </c>
      <c r="B288" s="13">
        <v>4565</v>
      </c>
      <c r="C288" s="13">
        <v>25</v>
      </c>
      <c r="D288" s="13" t="s">
        <v>150</v>
      </c>
      <c r="E288" s="13">
        <v>300068</v>
      </c>
      <c r="F288" s="13" t="s">
        <v>214</v>
      </c>
      <c r="G288" s="14">
        <v>44364</v>
      </c>
      <c r="H288" s="13"/>
      <c r="I288" s="14">
        <v>44301</v>
      </c>
      <c r="J288" s="13" t="s">
        <v>842</v>
      </c>
      <c r="K288" s="13">
        <v>2021</v>
      </c>
      <c r="L288" s="13" t="s">
        <v>842</v>
      </c>
      <c r="M288" s="13"/>
      <c r="N288" s="13"/>
      <c r="O288" s="13">
        <v>729.53</v>
      </c>
      <c r="P288" s="13" t="s">
        <v>73</v>
      </c>
      <c r="Q288" s="3">
        <f t="shared" si="8"/>
        <v>729.53</v>
      </c>
      <c r="R288" s="13"/>
      <c r="S288" s="13"/>
      <c r="T288" s="13"/>
      <c r="U288" s="13">
        <v>21</v>
      </c>
      <c r="V288" s="13">
        <v>13010004</v>
      </c>
      <c r="W288" s="13" t="s">
        <v>151</v>
      </c>
      <c r="X288" s="13" t="s">
        <v>202</v>
      </c>
      <c r="Y288" s="13" t="s">
        <v>69</v>
      </c>
      <c r="Z288" s="13">
        <v>6</v>
      </c>
      <c r="AA288" s="13"/>
      <c r="AB288" s="13"/>
      <c r="AC288" s="14">
        <v>44368</v>
      </c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 t="s">
        <v>306</v>
      </c>
      <c r="BD288" s="13" t="s">
        <v>307</v>
      </c>
      <c r="BE288" s="13"/>
      <c r="BF288" s="13">
        <v>6</v>
      </c>
      <c r="BG288" s="13"/>
      <c r="BH288" s="13"/>
      <c r="BI288" s="13"/>
      <c r="BJ288" s="13" t="s">
        <v>72</v>
      </c>
      <c r="BK288" s="13"/>
      <c r="BL288" s="13"/>
      <c r="BM288" s="13"/>
      <c r="BN288" s="13"/>
      <c r="BO288" s="14">
        <v>44364</v>
      </c>
      <c r="BP288" s="13" t="s">
        <v>77</v>
      </c>
      <c r="BQ288" s="13" t="s">
        <v>78</v>
      </c>
      <c r="BR288" s="13" t="s">
        <v>156</v>
      </c>
      <c r="BS288" s="13" t="s">
        <v>77</v>
      </c>
      <c r="BT288" s="13" t="s">
        <v>78</v>
      </c>
      <c r="BV288" s="13" t="str">
        <f t="shared" si="9"/>
        <v>ZEC2FF676C</v>
      </c>
    </row>
    <row r="289" spans="1:74" x14ac:dyDescent="0.25">
      <c r="A289" s="13">
        <v>2021</v>
      </c>
      <c r="B289" s="13">
        <v>4565</v>
      </c>
      <c r="C289" s="13">
        <v>27</v>
      </c>
      <c r="D289" s="13" t="s">
        <v>150</v>
      </c>
      <c r="E289" s="13">
        <v>300068</v>
      </c>
      <c r="F289" s="13" t="s">
        <v>214</v>
      </c>
      <c r="G289" s="14">
        <v>44364</v>
      </c>
      <c r="H289" s="13"/>
      <c r="I289" s="14">
        <v>44301</v>
      </c>
      <c r="J289" s="13" t="s">
        <v>841</v>
      </c>
      <c r="K289" s="13">
        <v>2021</v>
      </c>
      <c r="L289" s="13" t="s">
        <v>841</v>
      </c>
      <c r="M289" s="13"/>
      <c r="N289" s="13"/>
      <c r="O289" s="13">
        <v>20.47</v>
      </c>
      <c r="P289" s="13" t="s">
        <v>73</v>
      </c>
      <c r="Q289" s="3">
        <f t="shared" si="8"/>
        <v>20.47</v>
      </c>
      <c r="R289" s="13"/>
      <c r="S289" s="13"/>
      <c r="T289" s="13"/>
      <c r="U289" s="13">
        <v>21</v>
      </c>
      <c r="V289" s="13">
        <v>13010004</v>
      </c>
      <c r="W289" s="13" t="s">
        <v>151</v>
      </c>
      <c r="X289" s="13" t="s">
        <v>202</v>
      </c>
      <c r="Y289" s="13" t="s">
        <v>69</v>
      </c>
      <c r="Z289" s="13">
        <v>6</v>
      </c>
      <c r="AA289" s="13"/>
      <c r="AB289" s="13"/>
      <c r="AC289" s="14">
        <v>44368</v>
      </c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 t="s">
        <v>303</v>
      </c>
      <c r="BD289" s="13" t="s">
        <v>304</v>
      </c>
      <c r="BE289" s="13"/>
      <c r="BF289" s="13">
        <v>6</v>
      </c>
      <c r="BG289" s="13"/>
      <c r="BH289" s="13"/>
      <c r="BI289" s="13"/>
      <c r="BJ289" s="13" t="s">
        <v>72</v>
      </c>
      <c r="BK289" s="13"/>
      <c r="BL289" s="13"/>
      <c r="BM289" s="13"/>
      <c r="BN289" s="13"/>
      <c r="BO289" s="14">
        <v>44364</v>
      </c>
      <c r="BP289" s="13" t="s">
        <v>77</v>
      </c>
      <c r="BQ289" s="13" t="s">
        <v>78</v>
      </c>
      <c r="BR289" s="13" t="s">
        <v>156</v>
      </c>
      <c r="BS289" s="13" t="s">
        <v>77</v>
      </c>
      <c r="BT289" s="13" t="s">
        <v>78</v>
      </c>
      <c r="BV289" s="13" t="str">
        <f t="shared" si="9"/>
        <v>ZAF2FF67A6</v>
      </c>
    </row>
    <row r="290" spans="1:74" x14ac:dyDescent="0.25">
      <c r="A290" s="13">
        <v>2021</v>
      </c>
      <c r="B290" s="13">
        <v>4565</v>
      </c>
      <c r="C290" s="13">
        <v>37</v>
      </c>
      <c r="D290" s="13" t="s">
        <v>150</v>
      </c>
      <c r="E290" s="13">
        <v>300905</v>
      </c>
      <c r="F290" s="13" t="s">
        <v>94</v>
      </c>
      <c r="G290" s="14">
        <v>44364</v>
      </c>
      <c r="H290" s="13"/>
      <c r="I290" s="14">
        <v>44227</v>
      </c>
      <c r="J290" s="13" t="s">
        <v>396</v>
      </c>
      <c r="K290" s="13">
        <v>2021</v>
      </c>
      <c r="L290" s="13" t="s">
        <v>396</v>
      </c>
      <c r="M290" s="13"/>
      <c r="N290" s="13"/>
      <c r="O290" s="13">
        <v>0.03</v>
      </c>
      <c r="P290" s="13" t="s">
        <v>73</v>
      </c>
      <c r="Q290" s="3">
        <f t="shared" si="8"/>
        <v>0.03</v>
      </c>
      <c r="R290" s="13"/>
      <c r="S290" s="13"/>
      <c r="T290" s="13"/>
      <c r="U290" s="13">
        <v>21</v>
      </c>
      <c r="V290" s="13">
        <v>13010004</v>
      </c>
      <c r="W290" s="13" t="s">
        <v>151</v>
      </c>
      <c r="X290" s="13" t="s">
        <v>202</v>
      </c>
      <c r="Y290" s="13" t="s">
        <v>69</v>
      </c>
      <c r="Z290" s="13">
        <v>6</v>
      </c>
      <c r="AA290" s="13"/>
      <c r="AB290" s="13"/>
      <c r="AC290" s="14">
        <v>44368</v>
      </c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 t="s">
        <v>95</v>
      </c>
      <c r="BD290" s="13" t="s">
        <v>96</v>
      </c>
      <c r="BE290" s="13"/>
      <c r="BF290" s="13">
        <v>6</v>
      </c>
      <c r="BG290" s="13"/>
      <c r="BH290" s="13"/>
      <c r="BI290" s="13"/>
      <c r="BJ290" s="13" t="s">
        <v>72</v>
      </c>
      <c r="BK290" s="13"/>
      <c r="BL290" s="13"/>
      <c r="BM290" s="13"/>
      <c r="BN290" s="13"/>
      <c r="BO290" s="14">
        <v>44364</v>
      </c>
      <c r="BP290" s="13" t="s">
        <v>77</v>
      </c>
      <c r="BQ290" s="13" t="s">
        <v>78</v>
      </c>
      <c r="BR290" s="13" t="s">
        <v>156</v>
      </c>
      <c r="BS290" s="13" t="s">
        <v>77</v>
      </c>
      <c r="BT290" s="13" t="s">
        <v>78</v>
      </c>
      <c r="BV290" s="13" t="str">
        <f t="shared" si="9"/>
        <v>ZE22CF017C</v>
      </c>
    </row>
    <row r="291" spans="1:74" x14ac:dyDescent="0.25">
      <c r="A291" s="13">
        <v>2021</v>
      </c>
      <c r="B291" s="13">
        <v>4565</v>
      </c>
      <c r="C291" s="13">
        <v>39</v>
      </c>
      <c r="D291" s="13" t="s">
        <v>150</v>
      </c>
      <c r="E291" s="13">
        <v>300717</v>
      </c>
      <c r="F291" s="13" t="s">
        <v>678</v>
      </c>
      <c r="G291" s="14">
        <v>44364</v>
      </c>
      <c r="H291" s="13"/>
      <c r="I291" s="14">
        <v>44271</v>
      </c>
      <c r="J291" s="13" t="s">
        <v>679</v>
      </c>
      <c r="K291" s="13">
        <v>2021</v>
      </c>
      <c r="L291" s="13" t="s">
        <v>679</v>
      </c>
      <c r="M291" s="13"/>
      <c r="N291" s="13"/>
      <c r="O291" s="15">
        <v>2643</v>
      </c>
      <c r="P291" s="13" t="s">
        <v>73</v>
      </c>
      <c r="Q291" s="3">
        <f t="shared" si="8"/>
        <v>2643</v>
      </c>
      <c r="R291" s="13"/>
      <c r="S291" s="13"/>
      <c r="T291" s="13"/>
      <c r="U291" s="13">
        <v>21</v>
      </c>
      <c r="V291" s="13">
        <v>13010004</v>
      </c>
      <c r="W291" s="13" t="s">
        <v>151</v>
      </c>
      <c r="X291" s="13" t="s">
        <v>202</v>
      </c>
      <c r="Y291" s="13" t="s">
        <v>69</v>
      </c>
      <c r="Z291" s="13">
        <v>6</v>
      </c>
      <c r="AA291" s="13"/>
      <c r="AB291" s="13"/>
      <c r="AC291" s="14">
        <v>44368</v>
      </c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 t="s">
        <v>680</v>
      </c>
      <c r="BD291" s="13" t="s">
        <v>681</v>
      </c>
      <c r="BE291" s="13"/>
      <c r="BF291" s="13">
        <v>6</v>
      </c>
      <c r="BG291" s="13"/>
      <c r="BH291" s="13"/>
      <c r="BI291" s="13"/>
      <c r="BJ291" s="13" t="s">
        <v>72</v>
      </c>
      <c r="BK291" s="13"/>
      <c r="BL291" s="13"/>
      <c r="BM291" s="13"/>
      <c r="BN291" s="13"/>
      <c r="BO291" s="14">
        <v>44364</v>
      </c>
      <c r="BP291" s="13" t="s">
        <v>77</v>
      </c>
      <c r="BQ291" s="13" t="s">
        <v>78</v>
      </c>
      <c r="BR291" s="13" t="s">
        <v>156</v>
      </c>
      <c r="BS291" s="13" t="s">
        <v>77</v>
      </c>
      <c r="BT291" s="13" t="s">
        <v>78</v>
      </c>
      <c r="BV291" s="13" t="str">
        <f t="shared" si="9"/>
        <v>Z482EF4987</v>
      </c>
    </row>
    <row r="292" spans="1:74" x14ac:dyDescent="0.25">
      <c r="A292" s="13">
        <v>2021</v>
      </c>
      <c r="B292" s="13">
        <v>4565</v>
      </c>
      <c r="C292" s="13">
        <v>41</v>
      </c>
      <c r="D292" s="13" t="s">
        <v>150</v>
      </c>
      <c r="E292" s="13">
        <v>311660</v>
      </c>
      <c r="F292" s="13" t="s">
        <v>371</v>
      </c>
      <c r="G292" s="14">
        <v>44364</v>
      </c>
      <c r="H292" s="13"/>
      <c r="I292" s="14">
        <v>44273</v>
      </c>
      <c r="J292" s="13" t="s">
        <v>684</v>
      </c>
      <c r="K292" s="13">
        <v>2021</v>
      </c>
      <c r="L292" s="13" t="s">
        <v>684</v>
      </c>
      <c r="M292" s="13"/>
      <c r="N292" s="13"/>
      <c r="O292" s="15">
        <v>44766.57</v>
      </c>
      <c r="P292" s="13" t="s">
        <v>73</v>
      </c>
      <c r="Q292" s="3">
        <f t="shared" si="8"/>
        <v>44766.57</v>
      </c>
      <c r="R292" s="13"/>
      <c r="S292" s="13"/>
      <c r="T292" s="13"/>
      <c r="U292" s="13">
        <v>21</v>
      </c>
      <c r="V292" s="13">
        <v>13010004</v>
      </c>
      <c r="W292" s="13" t="s">
        <v>151</v>
      </c>
      <c r="X292" s="13" t="s">
        <v>202</v>
      </c>
      <c r="Y292" s="13" t="s">
        <v>69</v>
      </c>
      <c r="Z292" s="13">
        <v>6</v>
      </c>
      <c r="AA292" s="13"/>
      <c r="AB292" s="13"/>
      <c r="AC292" s="14">
        <v>44368</v>
      </c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 t="s">
        <v>99</v>
      </c>
      <c r="BD292" s="13" t="s">
        <v>100</v>
      </c>
      <c r="BE292" s="13"/>
      <c r="BF292" s="13">
        <v>6</v>
      </c>
      <c r="BG292" s="13"/>
      <c r="BH292" s="13"/>
      <c r="BI292" s="13"/>
      <c r="BJ292" s="13" t="s">
        <v>72</v>
      </c>
      <c r="BK292" s="13"/>
      <c r="BL292" s="13"/>
      <c r="BM292" s="13"/>
      <c r="BN292" s="13"/>
      <c r="BO292" s="14">
        <v>44364</v>
      </c>
      <c r="BP292" s="13" t="s">
        <v>77</v>
      </c>
      <c r="BQ292" s="13" t="s">
        <v>78</v>
      </c>
      <c r="BR292" s="13" t="s">
        <v>156</v>
      </c>
      <c r="BS292" s="13" t="s">
        <v>77</v>
      </c>
      <c r="BT292" s="13" t="s">
        <v>78</v>
      </c>
      <c r="BV292" s="13" t="str">
        <f t="shared" si="9"/>
        <v xml:space="preserve">81258710E2	</v>
      </c>
    </row>
    <row r="293" spans="1:74" x14ac:dyDescent="0.25">
      <c r="A293" s="13">
        <v>2021</v>
      </c>
      <c r="B293" s="13">
        <v>4565</v>
      </c>
      <c r="C293" s="13">
        <v>45</v>
      </c>
      <c r="D293" s="13" t="s">
        <v>150</v>
      </c>
      <c r="E293" s="13">
        <v>311660</v>
      </c>
      <c r="F293" s="13" t="s">
        <v>371</v>
      </c>
      <c r="G293" s="14">
        <v>44364</v>
      </c>
      <c r="H293" s="13"/>
      <c r="I293" s="14">
        <v>44273</v>
      </c>
      <c r="J293" s="13" t="s">
        <v>685</v>
      </c>
      <c r="K293" s="13">
        <v>2021</v>
      </c>
      <c r="L293" s="13" t="s">
        <v>685</v>
      </c>
      <c r="M293" s="13"/>
      <c r="N293" s="13"/>
      <c r="O293" s="15">
        <v>5720.79</v>
      </c>
      <c r="P293" s="13" t="s">
        <v>73</v>
      </c>
      <c r="Q293" s="3">
        <f t="shared" si="8"/>
        <v>5720.79</v>
      </c>
      <c r="R293" s="13"/>
      <c r="S293" s="13"/>
      <c r="T293" s="13"/>
      <c r="U293" s="13">
        <v>21</v>
      </c>
      <c r="V293" s="13">
        <v>13010004</v>
      </c>
      <c r="W293" s="13" t="s">
        <v>151</v>
      </c>
      <c r="X293" s="13" t="s">
        <v>202</v>
      </c>
      <c r="Y293" s="13" t="s">
        <v>69</v>
      </c>
      <c r="Z293" s="13">
        <v>6</v>
      </c>
      <c r="AA293" s="13"/>
      <c r="AB293" s="13"/>
      <c r="AC293" s="14">
        <v>44368</v>
      </c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 t="s">
        <v>99</v>
      </c>
      <c r="BD293" s="13" t="s">
        <v>100</v>
      </c>
      <c r="BE293" s="13"/>
      <c r="BF293" s="13">
        <v>6</v>
      </c>
      <c r="BG293" s="13"/>
      <c r="BH293" s="13"/>
      <c r="BI293" s="13"/>
      <c r="BJ293" s="13" t="s">
        <v>72</v>
      </c>
      <c r="BK293" s="13"/>
      <c r="BL293" s="13"/>
      <c r="BM293" s="13"/>
      <c r="BN293" s="13"/>
      <c r="BO293" s="14">
        <v>44364</v>
      </c>
      <c r="BP293" s="13" t="s">
        <v>77</v>
      </c>
      <c r="BQ293" s="13" t="s">
        <v>78</v>
      </c>
      <c r="BR293" s="13" t="s">
        <v>156</v>
      </c>
      <c r="BS293" s="13" t="s">
        <v>77</v>
      </c>
      <c r="BT293" s="13" t="s">
        <v>78</v>
      </c>
      <c r="BU293" s="13"/>
      <c r="BV293" s="13" t="str">
        <f t="shared" si="9"/>
        <v xml:space="preserve">81258710E2	</v>
      </c>
    </row>
    <row r="294" spans="1:74" x14ac:dyDescent="0.25">
      <c r="A294" s="13">
        <v>2021</v>
      </c>
      <c r="B294" s="13">
        <v>4565</v>
      </c>
      <c r="C294" s="13">
        <v>47</v>
      </c>
      <c r="D294" s="13" t="s">
        <v>150</v>
      </c>
      <c r="E294" s="13">
        <v>311660</v>
      </c>
      <c r="F294" s="13" t="s">
        <v>371</v>
      </c>
      <c r="G294" s="14">
        <v>44364</v>
      </c>
      <c r="H294" s="13"/>
      <c r="I294" s="14">
        <v>44273</v>
      </c>
      <c r="J294" s="13" t="s">
        <v>683</v>
      </c>
      <c r="K294" s="13">
        <v>2021</v>
      </c>
      <c r="L294" s="13" t="s">
        <v>683</v>
      </c>
      <c r="M294" s="13"/>
      <c r="N294" s="13"/>
      <c r="O294" s="13">
        <v>700</v>
      </c>
      <c r="P294" s="13" t="s">
        <v>73</v>
      </c>
      <c r="Q294" s="3">
        <f t="shared" si="8"/>
        <v>700</v>
      </c>
      <c r="R294" s="13"/>
      <c r="S294" s="13"/>
      <c r="T294" s="13"/>
      <c r="U294" s="13">
        <v>21</v>
      </c>
      <c r="V294" s="13">
        <v>13010004</v>
      </c>
      <c r="W294" s="13" t="s">
        <v>151</v>
      </c>
      <c r="X294" s="13" t="s">
        <v>202</v>
      </c>
      <c r="Y294" s="13" t="s">
        <v>69</v>
      </c>
      <c r="Z294" s="13">
        <v>6</v>
      </c>
      <c r="AA294" s="13"/>
      <c r="AB294" s="13"/>
      <c r="AC294" s="14">
        <v>44368</v>
      </c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 t="s">
        <v>99</v>
      </c>
      <c r="BD294" s="13" t="s">
        <v>100</v>
      </c>
      <c r="BE294" s="13"/>
      <c r="BF294" s="13">
        <v>6</v>
      </c>
      <c r="BG294" s="13"/>
      <c r="BH294" s="13"/>
      <c r="BI294" s="13"/>
      <c r="BJ294" s="13" t="s">
        <v>72</v>
      </c>
      <c r="BK294" s="13"/>
      <c r="BL294" s="13"/>
      <c r="BM294" s="13"/>
      <c r="BN294" s="13"/>
      <c r="BO294" s="14">
        <v>44364</v>
      </c>
      <c r="BP294" s="13" t="s">
        <v>77</v>
      </c>
      <c r="BQ294" s="13" t="s">
        <v>78</v>
      </c>
      <c r="BR294" s="13" t="s">
        <v>156</v>
      </c>
      <c r="BS294" s="13" t="s">
        <v>77</v>
      </c>
      <c r="BT294" s="13" t="s">
        <v>78</v>
      </c>
      <c r="BU294" s="13"/>
      <c r="BV294" s="13" t="str">
        <f t="shared" si="9"/>
        <v xml:space="preserve">81258710E2	</v>
      </c>
    </row>
    <row r="295" spans="1:74" x14ac:dyDescent="0.25">
      <c r="A295" s="13">
        <v>2021</v>
      </c>
      <c r="B295" s="13">
        <v>4565</v>
      </c>
      <c r="C295" s="13">
        <v>49</v>
      </c>
      <c r="D295" s="13" t="s">
        <v>150</v>
      </c>
      <c r="E295" s="13">
        <v>311625</v>
      </c>
      <c r="F295" s="13" t="s">
        <v>339</v>
      </c>
      <c r="G295" s="14">
        <v>44364</v>
      </c>
      <c r="H295" s="13"/>
      <c r="I295" s="14">
        <v>44110</v>
      </c>
      <c r="J295" s="13" t="s">
        <v>4932</v>
      </c>
      <c r="K295" s="13">
        <v>2020</v>
      </c>
      <c r="L295" s="13" t="s">
        <v>4932</v>
      </c>
      <c r="M295" s="13"/>
      <c r="N295" s="13"/>
      <c r="O295" s="13">
        <v>788</v>
      </c>
      <c r="P295" s="13" t="s">
        <v>73</v>
      </c>
      <c r="Q295" s="3">
        <f t="shared" si="8"/>
        <v>788</v>
      </c>
      <c r="R295" s="13"/>
      <c r="S295" s="13"/>
      <c r="T295" s="13"/>
      <c r="U295" s="13">
        <v>21</v>
      </c>
      <c r="V295" s="13">
        <v>13010004</v>
      </c>
      <c r="W295" s="13" t="s">
        <v>151</v>
      </c>
      <c r="X295" s="13" t="s">
        <v>202</v>
      </c>
      <c r="Y295" s="13" t="s">
        <v>69</v>
      </c>
      <c r="Z295" s="13">
        <v>6</v>
      </c>
      <c r="AA295" s="13"/>
      <c r="AB295" s="13"/>
      <c r="AC295" s="14">
        <v>44368</v>
      </c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 t="s">
        <v>340</v>
      </c>
      <c r="BD295" s="13" t="s">
        <v>341</v>
      </c>
      <c r="BE295" s="13"/>
      <c r="BF295" s="13">
        <v>6</v>
      </c>
      <c r="BG295" s="13"/>
      <c r="BH295" s="13"/>
      <c r="BI295" s="13"/>
      <c r="BJ295" s="13" t="s">
        <v>72</v>
      </c>
      <c r="BK295" s="13"/>
      <c r="BL295" s="13"/>
      <c r="BM295" s="13"/>
      <c r="BN295" s="13"/>
      <c r="BO295" s="14">
        <v>44364</v>
      </c>
      <c r="BP295" s="13" t="s">
        <v>77</v>
      </c>
      <c r="BQ295" s="13" t="s">
        <v>78</v>
      </c>
      <c r="BR295" s="13" t="s">
        <v>156</v>
      </c>
      <c r="BS295" s="13" t="s">
        <v>77</v>
      </c>
      <c r="BT295" s="13" t="s">
        <v>78</v>
      </c>
      <c r="BU295" s="13"/>
      <c r="BV295" s="13" t="str">
        <f t="shared" si="9"/>
        <v>Z272E3CC0D</v>
      </c>
    </row>
    <row r="296" spans="1:74" x14ac:dyDescent="0.25">
      <c r="A296" s="13">
        <v>2021</v>
      </c>
      <c r="B296" s="13">
        <v>4565</v>
      </c>
      <c r="C296" s="13">
        <v>53</v>
      </c>
      <c r="D296" s="13" t="s">
        <v>150</v>
      </c>
      <c r="E296" s="13">
        <v>311652</v>
      </c>
      <c r="F296" s="13" t="s">
        <v>829</v>
      </c>
      <c r="G296" s="14">
        <v>44364</v>
      </c>
      <c r="H296" s="13"/>
      <c r="I296" s="14">
        <v>44298</v>
      </c>
      <c r="J296" s="13" t="s">
        <v>830</v>
      </c>
      <c r="K296" s="13">
        <v>2021</v>
      </c>
      <c r="L296" s="13" t="s">
        <v>830</v>
      </c>
      <c r="M296" s="13"/>
      <c r="N296" s="13"/>
      <c r="O296" s="13">
        <v>810</v>
      </c>
      <c r="P296" s="13" t="s">
        <v>73</v>
      </c>
      <c r="Q296" s="3">
        <f t="shared" si="8"/>
        <v>810</v>
      </c>
      <c r="R296" s="13"/>
      <c r="S296" s="13"/>
      <c r="T296" s="13"/>
      <c r="U296" s="13">
        <v>21</v>
      </c>
      <c r="V296" s="13">
        <v>13010004</v>
      </c>
      <c r="W296" s="13" t="s">
        <v>151</v>
      </c>
      <c r="X296" s="13" t="s">
        <v>202</v>
      </c>
      <c r="Y296" s="13" t="s">
        <v>69</v>
      </c>
      <c r="Z296" s="13">
        <v>6</v>
      </c>
      <c r="AA296" s="13"/>
      <c r="AB296" s="13"/>
      <c r="AC296" s="14">
        <v>44368</v>
      </c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 t="s">
        <v>831</v>
      </c>
      <c r="BD296" s="13" t="s">
        <v>832</v>
      </c>
      <c r="BE296" s="13"/>
      <c r="BF296" s="13">
        <v>6</v>
      </c>
      <c r="BG296" s="13"/>
      <c r="BH296" s="13"/>
      <c r="BI296" s="13"/>
      <c r="BJ296" s="13" t="s">
        <v>72</v>
      </c>
      <c r="BK296" s="13"/>
      <c r="BL296" s="13"/>
      <c r="BM296" s="13"/>
      <c r="BN296" s="13"/>
      <c r="BO296" s="14">
        <v>44364</v>
      </c>
      <c r="BP296" s="13" t="s">
        <v>77</v>
      </c>
      <c r="BQ296" s="13" t="s">
        <v>78</v>
      </c>
      <c r="BR296" s="13" t="s">
        <v>156</v>
      </c>
      <c r="BS296" s="13" t="s">
        <v>77</v>
      </c>
      <c r="BT296" s="13" t="s">
        <v>78</v>
      </c>
      <c r="BU296" s="13"/>
      <c r="BV296" s="13" t="str">
        <f t="shared" si="9"/>
        <v>Z842F64E3B</v>
      </c>
    </row>
    <row r="297" spans="1:74" x14ac:dyDescent="0.25">
      <c r="A297" s="13">
        <v>2021</v>
      </c>
      <c r="B297" s="13">
        <v>4665</v>
      </c>
      <c r="C297" s="13">
        <v>3</v>
      </c>
      <c r="D297" s="13" t="s">
        <v>150</v>
      </c>
      <c r="E297" s="13">
        <v>310960</v>
      </c>
      <c r="F297" s="13" t="s">
        <v>180</v>
      </c>
      <c r="G297" s="14">
        <v>44365</v>
      </c>
      <c r="H297" s="13"/>
      <c r="I297" s="14">
        <v>44316</v>
      </c>
      <c r="J297" s="13" t="s">
        <v>900</v>
      </c>
      <c r="K297" s="13">
        <v>2021</v>
      </c>
      <c r="L297" s="13" t="s">
        <v>900</v>
      </c>
      <c r="M297" s="13"/>
      <c r="N297" s="13"/>
      <c r="O297" s="15">
        <v>1500</v>
      </c>
      <c r="P297" s="13" t="s">
        <v>73</v>
      </c>
      <c r="Q297" s="3">
        <f t="shared" si="8"/>
        <v>1500</v>
      </c>
      <c r="R297" s="13"/>
      <c r="S297" s="13"/>
      <c r="T297" s="13"/>
      <c r="U297" s="13">
        <v>21</v>
      </c>
      <c r="V297" s="13">
        <v>13010004</v>
      </c>
      <c r="W297" s="13" t="s">
        <v>151</v>
      </c>
      <c r="X297" s="13" t="s">
        <v>202</v>
      </c>
      <c r="Y297" s="13" t="s">
        <v>69</v>
      </c>
      <c r="Z297" s="13">
        <v>6</v>
      </c>
      <c r="AA297" s="13"/>
      <c r="AB297" s="13"/>
      <c r="AC297" s="14">
        <v>44368</v>
      </c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 t="s">
        <v>901</v>
      </c>
      <c r="BD297" s="13" t="s">
        <v>902</v>
      </c>
      <c r="BE297" s="13"/>
      <c r="BF297" s="13">
        <v>6</v>
      </c>
      <c r="BG297" s="13"/>
      <c r="BH297" s="13"/>
      <c r="BI297" s="13"/>
      <c r="BJ297" s="13" t="s">
        <v>72</v>
      </c>
      <c r="BK297" s="13"/>
      <c r="BL297" s="13"/>
      <c r="BM297" s="13"/>
      <c r="BN297" s="13"/>
      <c r="BO297" s="14">
        <v>44365</v>
      </c>
      <c r="BP297" s="13" t="s">
        <v>77</v>
      </c>
      <c r="BQ297" s="13" t="s">
        <v>78</v>
      </c>
      <c r="BR297" s="13" t="s">
        <v>156</v>
      </c>
      <c r="BS297" s="13" t="s">
        <v>77</v>
      </c>
      <c r="BT297" s="13" t="s">
        <v>78</v>
      </c>
      <c r="BU297" s="13"/>
      <c r="BV297" s="13" t="str">
        <f t="shared" si="9"/>
        <v>6713757F87</v>
      </c>
    </row>
    <row r="298" spans="1:74" x14ac:dyDescent="0.25">
      <c r="A298" s="13">
        <v>2021</v>
      </c>
      <c r="B298" s="13">
        <v>4665</v>
      </c>
      <c r="C298" s="13">
        <v>5</v>
      </c>
      <c r="D298" s="13" t="s">
        <v>150</v>
      </c>
      <c r="E298" s="13">
        <v>300679</v>
      </c>
      <c r="F298" s="13" t="s">
        <v>251</v>
      </c>
      <c r="G298" s="14">
        <v>44365</v>
      </c>
      <c r="H298" s="13"/>
      <c r="I298" s="14">
        <v>44286</v>
      </c>
      <c r="J298" s="13" t="s">
        <v>805</v>
      </c>
      <c r="K298" s="13">
        <v>2021</v>
      </c>
      <c r="L298" s="13" t="s">
        <v>805</v>
      </c>
      <c r="M298" s="13"/>
      <c r="N298" s="13"/>
      <c r="O298" s="15">
        <v>14709.72</v>
      </c>
      <c r="P298" s="13" t="s">
        <v>73</v>
      </c>
      <c r="Q298" s="3">
        <f t="shared" si="8"/>
        <v>14709.72</v>
      </c>
      <c r="R298" s="13"/>
      <c r="S298" s="13"/>
      <c r="T298" s="13"/>
      <c r="U298" s="13">
        <v>21</v>
      </c>
      <c r="V298" s="13">
        <v>13010004</v>
      </c>
      <c r="W298" s="13" t="s">
        <v>151</v>
      </c>
      <c r="X298" s="13" t="s">
        <v>202</v>
      </c>
      <c r="Y298" s="13" t="s">
        <v>69</v>
      </c>
      <c r="Z298" s="13">
        <v>6</v>
      </c>
      <c r="AA298" s="13"/>
      <c r="AB298" s="13"/>
      <c r="AC298" s="14">
        <v>44368</v>
      </c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 t="s">
        <v>252</v>
      </c>
      <c r="BD298" s="13" t="s">
        <v>253</v>
      </c>
      <c r="BE298" s="13"/>
      <c r="BF298" s="13">
        <v>6</v>
      </c>
      <c r="BG298" s="13"/>
      <c r="BH298" s="13"/>
      <c r="BI298" s="13"/>
      <c r="BJ298" s="13" t="s">
        <v>72</v>
      </c>
      <c r="BK298" s="13"/>
      <c r="BL298" s="13"/>
      <c r="BM298" s="13"/>
      <c r="BN298" s="13"/>
      <c r="BO298" s="14">
        <v>44365</v>
      </c>
      <c r="BP298" s="13" t="s">
        <v>77</v>
      </c>
      <c r="BQ298" s="13" t="s">
        <v>78</v>
      </c>
      <c r="BR298" s="13" t="s">
        <v>156</v>
      </c>
      <c r="BS298" s="13" t="s">
        <v>77</v>
      </c>
      <c r="BT298" s="13" t="s">
        <v>78</v>
      </c>
      <c r="BU298" s="13"/>
      <c r="BV298" s="13" t="str">
        <f t="shared" si="9"/>
        <v>8187447EFD</v>
      </c>
    </row>
    <row r="299" spans="1:74" x14ac:dyDescent="0.25">
      <c r="A299" s="13">
        <v>2021</v>
      </c>
      <c r="B299" s="13">
        <v>4686</v>
      </c>
      <c r="C299" s="13">
        <v>3</v>
      </c>
      <c r="D299" s="13" t="s">
        <v>150</v>
      </c>
      <c r="E299" s="13">
        <v>311417</v>
      </c>
      <c r="F299" s="13" t="s">
        <v>267</v>
      </c>
      <c r="G299" s="14">
        <v>44368</v>
      </c>
      <c r="H299" s="13"/>
      <c r="I299" s="14">
        <v>44300</v>
      </c>
      <c r="J299" s="13" t="s">
        <v>839</v>
      </c>
      <c r="K299" s="13">
        <v>2021</v>
      </c>
      <c r="L299" s="13" t="s">
        <v>839</v>
      </c>
      <c r="M299" s="13"/>
      <c r="N299" s="13"/>
      <c r="O299" s="15">
        <v>21318.19</v>
      </c>
      <c r="P299" s="13" t="s">
        <v>73</v>
      </c>
      <c r="Q299" s="3">
        <f t="shared" si="8"/>
        <v>21318.19</v>
      </c>
      <c r="R299" s="13"/>
      <c r="S299" s="13"/>
      <c r="T299" s="13"/>
      <c r="U299" s="13">
        <v>21</v>
      </c>
      <c r="V299" s="13">
        <v>13010004</v>
      </c>
      <c r="W299" s="13" t="s">
        <v>151</v>
      </c>
      <c r="X299" s="13" t="s">
        <v>202</v>
      </c>
      <c r="Y299" s="13" t="s">
        <v>69</v>
      </c>
      <c r="Z299" s="13">
        <v>6</v>
      </c>
      <c r="AA299" s="13"/>
      <c r="AB299" s="13"/>
      <c r="AC299" s="14">
        <v>44371</v>
      </c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 t="s">
        <v>674</v>
      </c>
      <c r="BD299" s="13" t="s">
        <v>675</v>
      </c>
      <c r="BE299" s="13"/>
      <c r="BF299" s="13">
        <v>6</v>
      </c>
      <c r="BG299" s="13"/>
      <c r="BH299" s="13"/>
      <c r="BI299" s="13"/>
      <c r="BJ299" s="13" t="s">
        <v>72</v>
      </c>
      <c r="BK299" s="13"/>
      <c r="BL299" s="13"/>
      <c r="BM299" s="13"/>
      <c r="BN299" s="13"/>
      <c r="BO299" s="14">
        <v>44368</v>
      </c>
      <c r="BP299" s="13" t="s">
        <v>77</v>
      </c>
      <c r="BQ299" s="13" t="s">
        <v>78</v>
      </c>
      <c r="BR299" s="13" t="s">
        <v>156</v>
      </c>
      <c r="BS299" s="13" t="s">
        <v>77</v>
      </c>
      <c r="BT299" s="13" t="s">
        <v>78</v>
      </c>
      <c r="BV299" s="13" t="str">
        <f t="shared" si="9"/>
        <v>8491400CF1</v>
      </c>
    </row>
    <row r="300" spans="1:74" x14ac:dyDescent="0.25">
      <c r="A300" s="13">
        <v>2021</v>
      </c>
      <c r="B300" s="13">
        <v>4686</v>
      </c>
      <c r="C300" s="13">
        <v>5</v>
      </c>
      <c r="D300" s="13" t="s">
        <v>150</v>
      </c>
      <c r="E300" s="13">
        <v>302059</v>
      </c>
      <c r="F300" s="13" t="s">
        <v>269</v>
      </c>
      <c r="G300" s="14">
        <v>44368</v>
      </c>
      <c r="H300" s="13"/>
      <c r="I300" s="14">
        <v>44298</v>
      </c>
      <c r="J300" s="13" t="s">
        <v>846</v>
      </c>
      <c r="K300" s="13">
        <v>2021</v>
      </c>
      <c r="L300" s="13" t="s">
        <v>846</v>
      </c>
      <c r="M300" s="13"/>
      <c r="N300" s="13"/>
      <c r="O300" s="13">
        <v>379.81</v>
      </c>
      <c r="P300" s="13" t="s">
        <v>73</v>
      </c>
      <c r="Q300" s="3">
        <f t="shared" si="8"/>
        <v>379.81</v>
      </c>
      <c r="R300" s="13"/>
      <c r="S300" s="13"/>
      <c r="T300" s="13"/>
      <c r="U300" s="13">
        <v>21</v>
      </c>
      <c r="V300" s="13">
        <v>13010004</v>
      </c>
      <c r="W300" s="13" t="s">
        <v>151</v>
      </c>
      <c r="X300" s="13" t="s">
        <v>202</v>
      </c>
      <c r="Y300" s="13" t="s">
        <v>69</v>
      </c>
      <c r="Z300" s="13">
        <v>6</v>
      </c>
      <c r="AA300" s="13"/>
      <c r="AB300" s="13"/>
      <c r="AC300" s="14">
        <v>44371</v>
      </c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 t="s">
        <v>483</v>
      </c>
      <c r="BD300" s="13" t="s">
        <v>484</v>
      </c>
      <c r="BE300" s="13"/>
      <c r="BF300" s="13">
        <v>6</v>
      </c>
      <c r="BG300" s="13"/>
      <c r="BH300" s="13"/>
      <c r="BI300" s="13"/>
      <c r="BJ300" s="13" t="s">
        <v>72</v>
      </c>
      <c r="BK300" s="13"/>
      <c r="BL300" s="13"/>
      <c r="BM300" s="13"/>
      <c r="BN300" s="13"/>
      <c r="BO300" s="14">
        <v>44368</v>
      </c>
      <c r="BP300" s="13" t="s">
        <v>77</v>
      </c>
      <c r="BQ300" s="13" t="s">
        <v>78</v>
      </c>
      <c r="BR300" s="13" t="s">
        <v>156</v>
      </c>
      <c r="BS300" s="13" t="s">
        <v>77</v>
      </c>
      <c r="BT300" s="13" t="s">
        <v>78</v>
      </c>
      <c r="BV300" s="13" t="str">
        <f t="shared" si="9"/>
        <v>ZD430774C3</v>
      </c>
    </row>
    <row r="301" spans="1:74" x14ac:dyDescent="0.25">
      <c r="A301" s="13">
        <v>2021</v>
      </c>
      <c r="B301" s="13">
        <v>4686</v>
      </c>
      <c r="C301" s="13">
        <v>7</v>
      </c>
      <c r="D301" s="13" t="s">
        <v>150</v>
      </c>
      <c r="E301" s="13">
        <v>302059</v>
      </c>
      <c r="F301" s="13" t="s">
        <v>269</v>
      </c>
      <c r="G301" s="14">
        <v>44368</v>
      </c>
      <c r="H301" s="13"/>
      <c r="I301" s="14">
        <v>44298</v>
      </c>
      <c r="J301" s="13" t="s">
        <v>848</v>
      </c>
      <c r="K301" s="13">
        <v>2021</v>
      </c>
      <c r="L301" s="13" t="s">
        <v>848</v>
      </c>
      <c r="M301" s="13"/>
      <c r="N301" s="13"/>
      <c r="O301" s="13">
        <v>487.24</v>
      </c>
      <c r="P301" s="13" t="s">
        <v>73</v>
      </c>
      <c r="Q301" s="3">
        <f t="shared" si="8"/>
        <v>487.24</v>
      </c>
      <c r="R301" s="13"/>
      <c r="S301" s="13"/>
      <c r="T301" s="13"/>
      <c r="U301" s="13">
        <v>21</v>
      </c>
      <c r="V301" s="13">
        <v>13010004</v>
      </c>
      <c r="W301" s="13" t="s">
        <v>151</v>
      </c>
      <c r="X301" s="13" t="s">
        <v>202</v>
      </c>
      <c r="Y301" s="13" t="s">
        <v>69</v>
      </c>
      <c r="Z301" s="13">
        <v>6</v>
      </c>
      <c r="AA301" s="13"/>
      <c r="AB301" s="13"/>
      <c r="AC301" s="14">
        <v>44371</v>
      </c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 t="s">
        <v>483</v>
      </c>
      <c r="BD301" s="13" t="s">
        <v>484</v>
      </c>
      <c r="BE301" s="13"/>
      <c r="BF301" s="13">
        <v>6</v>
      </c>
      <c r="BG301" s="13"/>
      <c r="BH301" s="13"/>
      <c r="BI301" s="13"/>
      <c r="BJ301" s="13" t="s">
        <v>72</v>
      </c>
      <c r="BK301" s="13"/>
      <c r="BL301" s="13"/>
      <c r="BM301" s="13"/>
      <c r="BN301" s="13"/>
      <c r="BO301" s="14">
        <v>44368</v>
      </c>
      <c r="BP301" s="13" t="s">
        <v>77</v>
      </c>
      <c r="BQ301" s="13" t="s">
        <v>78</v>
      </c>
      <c r="BR301" s="13" t="s">
        <v>156</v>
      </c>
      <c r="BS301" s="13" t="s">
        <v>77</v>
      </c>
      <c r="BT301" s="13" t="s">
        <v>78</v>
      </c>
      <c r="BV301" s="13" t="str">
        <f t="shared" si="9"/>
        <v>ZD430774C3</v>
      </c>
    </row>
    <row r="302" spans="1:74" x14ac:dyDescent="0.25">
      <c r="A302" s="13">
        <v>2021</v>
      </c>
      <c r="B302" s="13">
        <v>4686</v>
      </c>
      <c r="C302" s="13">
        <v>9</v>
      </c>
      <c r="D302" s="13" t="s">
        <v>150</v>
      </c>
      <c r="E302" s="13">
        <v>302059</v>
      </c>
      <c r="F302" s="13" t="s">
        <v>269</v>
      </c>
      <c r="G302" s="14">
        <v>44368</v>
      </c>
      <c r="H302" s="13"/>
      <c r="I302" s="14">
        <v>44298</v>
      </c>
      <c r="J302" s="13" t="s">
        <v>849</v>
      </c>
      <c r="K302" s="13">
        <v>2021</v>
      </c>
      <c r="L302" s="13" t="s">
        <v>849</v>
      </c>
      <c r="M302" s="13"/>
      <c r="N302" s="13"/>
      <c r="O302" s="13">
        <v>388.33</v>
      </c>
      <c r="P302" s="13" t="s">
        <v>73</v>
      </c>
      <c r="Q302" s="3">
        <f t="shared" si="8"/>
        <v>388.33</v>
      </c>
      <c r="R302" s="13"/>
      <c r="S302" s="13"/>
      <c r="T302" s="13"/>
      <c r="U302" s="13">
        <v>21</v>
      </c>
      <c r="V302" s="13">
        <v>13010004</v>
      </c>
      <c r="W302" s="13" t="s">
        <v>151</v>
      </c>
      <c r="X302" s="13" t="s">
        <v>202</v>
      </c>
      <c r="Y302" s="13" t="s">
        <v>69</v>
      </c>
      <c r="Z302" s="13">
        <v>6</v>
      </c>
      <c r="AA302" s="13"/>
      <c r="AB302" s="13"/>
      <c r="AC302" s="14">
        <v>44371</v>
      </c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 t="s">
        <v>483</v>
      </c>
      <c r="BD302" s="13" t="s">
        <v>484</v>
      </c>
      <c r="BE302" s="13"/>
      <c r="BF302" s="13">
        <v>6</v>
      </c>
      <c r="BG302" s="13"/>
      <c r="BH302" s="13"/>
      <c r="BI302" s="13"/>
      <c r="BJ302" s="13" t="s">
        <v>72</v>
      </c>
      <c r="BK302" s="13"/>
      <c r="BL302" s="13"/>
      <c r="BM302" s="13"/>
      <c r="BN302" s="13"/>
      <c r="BO302" s="14">
        <v>44368</v>
      </c>
      <c r="BP302" s="13" t="s">
        <v>77</v>
      </c>
      <c r="BQ302" s="13" t="s">
        <v>78</v>
      </c>
      <c r="BR302" s="13" t="s">
        <v>156</v>
      </c>
      <c r="BS302" s="13" t="s">
        <v>77</v>
      </c>
      <c r="BT302" s="13" t="s">
        <v>78</v>
      </c>
      <c r="BV302" s="13" t="str">
        <f t="shared" si="9"/>
        <v>ZD430774C3</v>
      </c>
    </row>
    <row r="303" spans="1:74" x14ac:dyDescent="0.25">
      <c r="A303" s="13">
        <v>2021</v>
      </c>
      <c r="B303" s="13">
        <v>4686</v>
      </c>
      <c r="C303" s="13">
        <v>11</v>
      </c>
      <c r="D303" s="13" t="s">
        <v>150</v>
      </c>
      <c r="E303" s="13">
        <v>302059</v>
      </c>
      <c r="F303" s="13" t="s">
        <v>269</v>
      </c>
      <c r="G303" s="14">
        <v>44368</v>
      </c>
      <c r="H303" s="13"/>
      <c r="I303" s="14">
        <v>44298</v>
      </c>
      <c r="J303" s="13" t="s">
        <v>847</v>
      </c>
      <c r="K303" s="13">
        <v>2021</v>
      </c>
      <c r="L303" s="13" t="s">
        <v>847</v>
      </c>
      <c r="M303" s="13"/>
      <c r="N303" s="13"/>
      <c r="O303" s="13">
        <v>896.79</v>
      </c>
      <c r="P303" s="13" t="s">
        <v>73</v>
      </c>
      <c r="Q303" s="3">
        <f t="shared" si="8"/>
        <v>896.79</v>
      </c>
      <c r="R303" s="13"/>
      <c r="S303" s="13"/>
      <c r="T303" s="13"/>
      <c r="U303" s="13">
        <v>21</v>
      </c>
      <c r="V303" s="13">
        <v>13010004</v>
      </c>
      <c r="W303" s="13" t="s">
        <v>151</v>
      </c>
      <c r="X303" s="13" t="s">
        <v>202</v>
      </c>
      <c r="Y303" s="13" t="s">
        <v>69</v>
      </c>
      <c r="Z303" s="13">
        <v>6</v>
      </c>
      <c r="AA303" s="13"/>
      <c r="AB303" s="13"/>
      <c r="AC303" s="14">
        <v>44371</v>
      </c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 t="s">
        <v>483</v>
      </c>
      <c r="BD303" s="13" t="s">
        <v>484</v>
      </c>
      <c r="BE303" s="13"/>
      <c r="BF303" s="13">
        <v>6</v>
      </c>
      <c r="BG303" s="13"/>
      <c r="BH303" s="13"/>
      <c r="BI303" s="13"/>
      <c r="BJ303" s="13" t="s">
        <v>72</v>
      </c>
      <c r="BK303" s="13"/>
      <c r="BL303" s="13"/>
      <c r="BM303" s="13"/>
      <c r="BN303" s="13"/>
      <c r="BO303" s="14">
        <v>44368</v>
      </c>
      <c r="BP303" s="13" t="s">
        <v>77</v>
      </c>
      <c r="BQ303" s="13" t="s">
        <v>78</v>
      </c>
      <c r="BR303" s="13" t="s">
        <v>156</v>
      </c>
      <c r="BS303" s="13" t="s">
        <v>77</v>
      </c>
      <c r="BT303" s="13" t="s">
        <v>78</v>
      </c>
      <c r="BV303" s="13" t="str">
        <f t="shared" si="9"/>
        <v>ZD430774C3</v>
      </c>
    </row>
    <row r="304" spans="1:74" x14ac:dyDescent="0.25">
      <c r="A304" s="13">
        <v>2021</v>
      </c>
      <c r="B304" s="13">
        <v>4687</v>
      </c>
      <c r="C304" s="13">
        <v>3</v>
      </c>
      <c r="D304" s="13" t="s">
        <v>150</v>
      </c>
      <c r="E304" s="13">
        <v>302200</v>
      </c>
      <c r="F304" s="13" t="s">
        <v>713</v>
      </c>
      <c r="G304" s="14">
        <v>44368</v>
      </c>
      <c r="H304" s="13"/>
      <c r="I304" s="14">
        <v>44279</v>
      </c>
      <c r="J304" s="13" t="s">
        <v>714</v>
      </c>
      <c r="K304" s="13">
        <v>2021</v>
      </c>
      <c r="L304" s="13" t="s">
        <v>714</v>
      </c>
      <c r="M304" s="13"/>
      <c r="N304" s="13"/>
      <c r="O304" s="15">
        <v>1986.5</v>
      </c>
      <c r="P304" s="13" t="s">
        <v>73</v>
      </c>
      <c r="Q304" s="3">
        <f t="shared" si="8"/>
        <v>1986.5</v>
      </c>
      <c r="R304" s="13"/>
      <c r="S304" s="13"/>
      <c r="T304" s="13"/>
      <c r="U304" s="13">
        <v>21</v>
      </c>
      <c r="V304" s="13">
        <v>13010004</v>
      </c>
      <c r="W304" s="13" t="s">
        <v>151</v>
      </c>
      <c r="X304" s="13" t="s">
        <v>202</v>
      </c>
      <c r="Y304" s="13" t="s">
        <v>69</v>
      </c>
      <c r="Z304" s="13">
        <v>6</v>
      </c>
      <c r="AA304" s="13"/>
      <c r="AB304" s="13"/>
      <c r="AC304" s="14">
        <v>44375</v>
      </c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 t="s">
        <v>716</v>
      </c>
      <c r="BD304" s="13" t="s">
        <v>717</v>
      </c>
      <c r="BE304" s="13"/>
      <c r="BF304" s="13">
        <v>6</v>
      </c>
      <c r="BG304" s="13"/>
      <c r="BH304" s="13"/>
      <c r="BI304" s="13"/>
      <c r="BJ304" s="13" t="s">
        <v>72</v>
      </c>
      <c r="BK304" s="13"/>
      <c r="BL304" s="13"/>
      <c r="BM304" s="13"/>
      <c r="BN304" s="13"/>
      <c r="BO304" s="14">
        <v>44368</v>
      </c>
      <c r="BP304" s="13" t="s">
        <v>77</v>
      </c>
      <c r="BQ304" s="13" t="s">
        <v>78</v>
      </c>
      <c r="BR304" s="13" t="s">
        <v>156</v>
      </c>
      <c r="BS304" s="13" t="s">
        <v>77</v>
      </c>
      <c r="BT304" s="13" t="s">
        <v>78</v>
      </c>
      <c r="BV304" s="13" t="str">
        <f t="shared" si="9"/>
        <v>Z812FE7CAF</v>
      </c>
    </row>
    <row r="305" spans="1:74" x14ac:dyDescent="0.25">
      <c r="A305" s="13">
        <v>2021</v>
      </c>
      <c r="B305" s="13">
        <v>4687</v>
      </c>
      <c r="C305" s="13">
        <v>5</v>
      </c>
      <c r="D305" s="13" t="s">
        <v>150</v>
      </c>
      <c r="E305" s="13">
        <v>311570</v>
      </c>
      <c r="F305" s="13" t="s">
        <v>124</v>
      </c>
      <c r="G305" s="14">
        <v>44368</v>
      </c>
      <c r="H305" s="13"/>
      <c r="I305" s="14">
        <v>44281</v>
      </c>
      <c r="J305" s="13" t="s">
        <v>154</v>
      </c>
      <c r="K305" s="13">
        <v>2021</v>
      </c>
      <c r="L305" s="13" t="s">
        <v>154</v>
      </c>
      <c r="M305" s="13"/>
      <c r="N305" s="13"/>
      <c r="O305" s="13">
        <v>170</v>
      </c>
      <c r="P305" s="13" t="s">
        <v>73</v>
      </c>
      <c r="Q305" s="3">
        <f t="shared" si="8"/>
        <v>170</v>
      </c>
      <c r="R305" s="13"/>
      <c r="S305" s="13"/>
      <c r="T305" s="13"/>
      <c r="U305" s="13">
        <v>21</v>
      </c>
      <c r="V305" s="13">
        <v>13010004</v>
      </c>
      <c r="W305" s="13" t="s">
        <v>151</v>
      </c>
      <c r="X305" s="13" t="s">
        <v>202</v>
      </c>
      <c r="Y305" s="13" t="s">
        <v>69</v>
      </c>
      <c r="Z305" s="13">
        <v>6</v>
      </c>
      <c r="AA305" s="13"/>
      <c r="AB305" s="13"/>
      <c r="AC305" s="14">
        <v>44375</v>
      </c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 t="s">
        <v>125</v>
      </c>
      <c r="BD305" s="13" t="s">
        <v>126</v>
      </c>
      <c r="BE305" s="13"/>
      <c r="BF305" s="13">
        <v>6</v>
      </c>
      <c r="BG305" s="13"/>
      <c r="BH305" s="13"/>
      <c r="BI305" s="13"/>
      <c r="BJ305" s="13" t="s">
        <v>72</v>
      </c>
      <c r="BK305" s="13"/>
      <c r="BL305" s="13"/>
      <c r="BM305" s="13"/>
      <c r="BN305" s="13"/>
      <c r="BO305" s="14">
        <v>44368</v>
      </c>
      <c r="BP305" s="13" t="s">
        <v>77</v>
      </c>
      <c r="BQ305" s="13" t="s">
        <v>78</v>
      </c>
      <c r="BR305" s="13" t="s">
        <v>156</v>
      </c>
      <c r="BS305" s="13" t="s">
        <v>77</v>
      </c>
      <c r="BT305" s="13" t="s">
        <v>78</v>
      </c>
      <c r="BV305" s="13" t="str">
        <f t="shared" si="9"/>
        <v>Z6A2A24890</v>
      </c>
    </row>
    <row r="306" spans="1:74" x14ac:dyDescent="0.25">
      <c r="A306" s="13">
        <v>2021</v>
      </c>
      <c r="B306" s="13">
        <v>4687</v>
      </c>
      <c r="C306" s="13">
        <v>9</v>
      </c>
      <c r="D306" s="13" t="s">
        <v>150</v>
      </c>
      <c r="E306" s="13">
        <v>300062</v>
      </c>
      <c r="F306" s="13" t="s">
        <v>66</v>
      </c>
      <c r="G306" s="14">
        <v>44368</v>
      </c>
      <c r="H306" s="13"/>
      <c r="I306" s="14">
        <v>44253</v>
      </c>
      <c r="J306" s="13" t="s">
        <v>575</v>
      </c>
      <c r="K306" s="13">
        <v>2021</v>
      </c>
      <c r="L306" s="13" t="s">
        <v>575</v>
      </c>
      <c r="M306" s="13"/>
      <c r="N306" s="13"/>
      <c r="O306" s="13">
        <v>216</v>
      </c>
      <c r="P306" s="13" t="s">
        <v>73</v>
      </c>
      <c r="Q306" s="3">
        <f t="shared" si="8"/>
        <v>216</v>
      </c>
      <c r="R306" s="13"/>
      <c r="S306" s="13"/>
      <c r="T306" s="13"/>
      <c r="U306" s="13">
        <v>21</v>
      </c>
      <c r="V306" s="13">
        <v>13010004</v>
      </c>
      <c r="W306" s="13" t="s">
        <v>151</v>
      </c>
      <c r="X306" s="13" t="s">
        <v>202</v>
      </c>
      <c r="Y306" s="13" t="s">
        <v>69</v>
      </c>
      <c r="Z306" s="13">
        <v>6</v>
      </c>
      <c r="AA306" s="13"/>
      <c r="AB306" s="13"/>
      <c r="AC306" s="14">
        <v>44375</v>
      </c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 t="s">
        <v>539</v>
      </c>
      <c r="BD306" s="13" t="s">
        <v>540</v>
      </c>
      <c r="BE306" s="13"/>
      <c r="BF306" s="13">
        <v>6</v>
      </c>
      <c r="BG306" s="13"/>
      <c r="BH306" s="13"/>
      <c r="BI306" s="13"/>
      <c r="BJ306" s="13" t="s">
        <v>72</v>
      </c>
      <c r="BK306" s="13"/>
      <c r="BL306" s="13"/>
      <c r="BM306" s="13"/>
      <c r="BN306" s="13"/>
      <c r="BO306" s="14">
        <v>44368</v>
      </c>
      <c r="BP306" s="13" t="s">
        <v>77</v>
      </c>
      <c r="BQ306" s="13" t="s">
        <v>78</v>
      </c>
      <c r="BR306" s="13" t="s">
        <v>156</v>
      </c>
      <c r="BS306" s="13" t="s">
        <v>77</v>
      </c>
      <c r="BT306" s="13" t="s">
        <v>78</v>
      </c>
      <c r="BV306" s="13" t="str">
        <f t="shared" si="9"/>
        <v>ZE02CF01ED</v>
      </c>
    </row>
    <row r="307" spans="1:74" x14ac:dyDescent="0.25">
      <c r="A307" s="13">
        <v>2021</v>
      </c>
      <c r="B307" s="13">
        <v>4687</v>
      </c>
      <c r="C307" s="13">
        <v>11</v>
      </c>
      <c r="D307" s="13" t="s">
        <v>150</v>
      </c>
      <c r="E307" s="13">
        <v>300062</v>
      </c>
      <c r="F307" s="13" t="s">
        <v>66</v>
      </c>
      <c r="G307" s="14">
        <v>44368</v>
      </c>
      <c r="H307" s="13"/>
      <c r="I307" s="14">
        <v>44253</v>
      </c>
      <c r="J307" s="13" t="s">
        <v>572</v>
      </c>
      <c r="K307" s="13">
        <v>2021</v>
      </c>
      <c r="L307" s="13" t="s">
        <v>572</v>
      </c>
      <c r="M307" s="13"/>
      <c r="N307" s="13"/>
      <c r="O307" s="13">
        <v>0.18</v>
      </c>
      <c r="P307" s="13" t="s">
        <v>73</v>
      </c>
      <c r="Q307" s="3">
        <f t="shared" si="8"/>
        <v>0.18</v>
      </c>
      <c r="R307" s="13"/>
      <c r="S307" s="13"/>
      <c r="T307" s="13"/>
      <c r="U307" s="13">
        <v>21</v>
      </c>
      <c r="V307" s="13">
        <v>13010004</v>
      </c>
      <c r="W307" s="13" t="s">
        <v>151</v>
      </c>
      <c r="X307" s="13" t="s">
        <v>202</v>
      </c>
      <c r="Y307" s="13" t="s">
        <v>69</v>
      </c>
      <c r="Z307" s="13">
        <v>6</v>
      </c>
      <c r="AA307" s="13"/>
      <c r="AB307" s="13"/>
      <c r="AC307" s="14">
        <v>44375</v>
      </c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 t="s">
        <v>80</v>
      </c>
      <c r="BD307" s="13" t="s">
        <v>81</v>
      </c>
      <c r="BE307" s="13"/>
      <c r="BF307" s="13">
        <v>6</v>
      </c>
      <c r="BG307" s="13"/>
      <c r="BH307" s="13"/>
      <c r="BI307" s="13"/>
      <c r="BJ307" s="13" t="s">
        <v>72</v>
      </c>
      <c r="BK307" s="13"/>
      <c r="BL307" s="13"/>
      <c r="BM307" s="13"/>
      <c r="BN307" s="13"/>
      <c r="BO307" s="14">
        <v>44368</v>
      </c>
      <c r="BP307" s="13" t="s">
        <v>77</v>
      </c>
      <c r="BQ307" s="13" t="s">
        <v>78</v>
      </c>
      <c r="BR307" s="13" t="s">
        <v>156</v>
      </c>
      <c r="BS307" s="13" t="s">
        <v>77</v>
      </c>
      <c r="BT307" s="13" t="s">
        <v>78</v>
      </c>
      <c r="BV307" s="13" t="str">
        <f t="shared" si="9"/>
        <v>Z792CFE12A</v>
      </c>
    </row>
    <row r="308" spans="1:74" x14ac:dyDescent="0.25">
      <c r="A308" s="13">
        <v>2021</v>
      </c>
      <c r="B308" s="13">
        <v>4687</v>
      </c>
      <c r="C308" s="13">
        <v>13</v>
      </c>
      <c r="D308" s="13" t="s">
        <v>150</v>
      </c>
      <c r="E308" s="13">
        <v>300062</v>
      </c>
      <c r="F308" s="13" t="s">
        <v>66</v>
      </c>
      <c r="G308" s="14">
        <v>44368</v>
      </c>
      <c r="H308" s="13"/>
      <c r="I308" s="14">
        <v>44253</v>
      </c>
      <c r="J308" s="13" t="s">
        <v>574</v>
      </c>
      <c r="K308" s="13">
        <v>2021</v>
      </c>
      <c r="L308" s="13" t="s">
        <v>574</v>
      </c>
      <c r="M308" s="13"/>
      <c r="N308" s="13"/>
      <c r="O308" s="13">
        <v>3.78</v>
      </c>
      <c r="P308" s="13" t="s">
        <v>73</v>
      </c>
      <c r="Q308" s="3">
        <f t="shared" si="8"/>
        <v>3.78</v>
      </c>
      <c r="R308" s="13"/>
      <c r="S308" s="13"/>
      <c r="T308" s="13"/>
      <c r="U308" s="13">
        <v>21</v>
      </c>
      <c r="V308" s="13">
        <v>13010004</v>
      </c>
      <c r="W308" s="13" t="s">
        <v>151</v>
      </c>
      <c r="X308" s="13" t="s">
        <v>202</v>
      </c>
      <c r="Y308" s="13" t="s">
        <v>69</v>
      </c>
      <c r="Z308" s="13">
        <v>6</v>
      </c>
      <c r="AA308" s="13"/>
      <c r="AB308" s="13"/>
      <c r="AC308" s="14">
        <v>44375</v>
      </c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 t="s">
        <v>83</v>
      </c>
      <c r="BD308" s="13" t="s">
        <v>84</v>
      </c>
      <c r="BE308" s="13"/>
      <c r="BF308" s="13">
        <v>6</v>
      </c>
      <c r="BG308" s="13"/>
      <c r="BH308" s="13"/>
      <c r="BI308" s="13"/>
      <c r="BJ308" s="13" t="s">
        <v>72</v>
      </c>
      <c r="BK308" s="13"/>
      <c r="BL308" s="13"/>
      <c r="BM308" s="13"/>
      <c r="BN308" s="13"/>
      <c r="BO308" s="14">
        <v>44368</v>
      </c>
      <c r="BP308" s="13" t="s">
        <v>77</v>
      </c>
      <c r="BQ308" s="13" t="s">
        <v>78</v>
      </c>
      <c r="BR308" s="13" t="s">
        <v>156</v>
      </c>
      <c r="BS308" s="13" t="s">
        <v>77</v>
      </c>
      <c r="BT308" s="13" t="s">
        <v>78</v>
      </c>
      <c r="BV308" s="13" t="str">
        <f t="shared" si="9"/>
        <v>Z832CF0064</v>
      </c>
    </row>
    <row r="309" spans="1:74" x14ac:dyDescent="0.25">
      <c r="A309" s="13">
        <v>2021</v>
      </c>
      <c r="B309" s="13">
        <v>4687</v>
      </c>
      <c r="C309" s="13">
        <v>15</v>
      </c>
      <c r="D309" s="13" t="s">
        <v>150</v>
      </c>
      <c r="E309" s="13">
        <v>300062</v>
      </c>
      <c r="F309" s="13" t="s">
        <v>66</v>
      </c>
      <c r="G309" s="14">
        <v>44368</v>
      </c>
      <c r="H309" s="13"/>
      <c r="I309" s="14">
        <v>44253</v>
      </c>
      <c r="J309" s="13" t="s">
        <v>573</v>
      </c>
      <c r="K309" s="13">
        <v>2021</v>
      </c>
      <c r="L309" s="13" t="s">
        <v>573</v>
      </c>
      <c r="M309" s="13"/>
      <c r="N309" s="13"/>
      <c r="O309" s="13">
        <v>4.32</v>
      </c>
      <c r="P309" s="13" t="s">
        <v>73</v>
      </c>
      <c r="Q309" s="3">
        <f t="shared" si="8"/>
        <v>4.32</v>
      </c>
      <c r="R309" s="13"/>
      <c r="S309" s="13"/>
      <c r="T309" s="13"/>
      <c r="U309" s="13">
        <v>21</v>
      </c>
      <c r="V309" s="13">
        <v>13010004</v>
      </c>
      <c r="W309" s="13" t="s">
        <v>151</v>
      </c>
      <c r="X309" s="13" t="s">
        <v>202</v>
      </c>
      <c r="Y309" s="13" t="s">
        <v>69</v>
      </c>
      <c r="Z309" s="13">
        <v>6</v>
      </c>
      <c r="AA309" s="13"/>
      <c r="AB309" s="13"/>
      <c r="AC309" s="14">
        <v>44375</v>
      </c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 t="s">
        <v>70</v>
      </c>
      <c r="BD309" s="13" t="s">
        <v>71</v>
      </c>
      <c r="BE309" s="13"/>
      <c r="BF309" s="13">
        <v>6</v>
      </c>
      <c r="BG309" s="13"/>
      <c r="BH309" s="13"/>
      <c r="BI309" s="13"/>
      <c r="BJ309" s="13" t="s">
        <v>72</v>
      </c>
      <c r="BK309" s="13"/>
      <c r="BL309" s="13"/>
      <c r="BM309" s="13"/>
      <c r="BN309" s="13"/>
      <c r="BO309" s="14">
        <v>44368</v>
      </c>
      <c r="BP309" s="13" t="s">
        <v>77</v>
      </c>
      <c r="BQ309" s="13" t="s">
        <v>78</v>
      </c>
      <c r="BR309" s="13" t="s">
        <v>156</v>
      </c>
      <c r="BS309" s="13" t="s">
        <v>77</v>
      </c>
      <c r="BT309" s="13" t="s">
        <v>78</v>
      </c>
      <c r="BV309" s="13" t="str">
        <f t="shared" si="9"/>
        <v>Z102CF01C0</v>
      </c>
    </row>
    <row r="310" spans="1:74" x14ac:dyDescent="0.25">
      <c r="A310" s="13">
        <v>2021</v>
      </c>
      <c r="B310" s="13">
        <v>4687</v>
      </c>
      <c r="C310" s="13">
        <v>19</v>
      </c>
      <c r="D310" s="13" t="s">
        <v>150</v>
      </c>
      <c r="E310" s="13">
        <v>302161</v>
      </c>
      <c r="F310" s="13" t="s">
        <v>523</v>
      </c>
      <c r="G310" s="14">
        <v>44368</v>
      </c>
      <c r="H310" s="13"/>
      <c r="I310" s="14">
        <v>44306</v>
      </c>
      <c r="J310" s="13" t="s">
        <v>867</v>
      </c>
      <c r="K310" s="13">
        <v>2021</v>
      </c>
      <c r="L310" s="13" t="s">
        <v>867</v>
      </c>
      <c r="M310" s="13"/>
      <c r="N310" s="13"/>
      <c r="O310" s="13">
        <v>80</v>
      </c>
      <c r="P310" s="13" t="s">
        <v>73</v>
      </c>
      <c r="Q310" s="3">
        <f t="shared" si="8"/>
        <v>80</v>
      </c>
      <c r="R310" s="13"/>
      <c r="S310" s="13"/>
      <c r="T310" s="13"/>
      <c r="U310" s="13">
        <v>21</v>
      </c>
      <c r="V310" s="13">
        <v>13010004</v>
      </c>
      <c r="W310" s="13" t="s">
        <v>151</v>
      </c>
      <c r="X310" s="13" t="s">
        <v>202</v>
      </c>
      <c r="Y310" s="13" t="s">
        <v>69</v>
      </c>
      <c r="Z310" s="13">
        <v>6</v>
      </c>
      <c r="AA310" s="13"/>
      <c r="AB310" s="13"/>
      <c r="AC310" s="14">
        <v>44375</v>
      </c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 t="s">
        <v>524</v>
      </c>
      <c r="BD310" s="13" t="s">
        <v>525</v>
      </c>
      <c r="BE310" s="13"/>
      <c r="BF310" s="13">
        <v>6</v>
      </c>
      <c r="BG310" s="13"/>
      <c r="BH310" s="13"/>
      <c r="BI310" s="13"/>
      <c r="BJ310" s="13" t="s">
        <v>72</v>
      </c>
      <c r="BK310" s="13"/>
      <c r="BL310" s="13"/>
      <c r="BM310" s="13"/>
      <c r="BN310" s="13"/>
      <c r="BO310" s="14">
        <v>44368</v>
      </c>
      <c r="BP310" s="13" t="s">
        <v>77</v>
      </c>
      <c r="BQ310" s="13" t="s">
        <v>78</v>
      </c>
      <c r="BR310" s="13" t="s">
        <v>156</v>
      </c>
      <c r="BS310" s="13" t="s">
        <v>77</v>
      </c>
      <c r="BT310" s="13" t="s">
        <v>78</v>
      </c>
      <c r="BU310" s="13"/>
      <c r="BV310" s="13" t="str">
        <f t="shared" si="9"/>
        <v>Z1B30B0C95</v>
      </c>
    </row>
    <row r="311" spans="1:74" x14ac:dyDescent="0.25">
      <c r="A311" s="13">
        <v>2021</v>
      </c>
      <c r="B311" s="13">
        <v>4687</v>
      </c>
      <c r="C311" s="13">
        <v>21</v>
      </c>
      <c r="D311" s="13" t="s">
        <v>150</v>
      </c>
      <c r="E311" s="13">
        <v>311353</v>
      </c>
      <c r="F311" s="13" t="s">
        <v>225</v>
      </c>
      <c r="G311" s="14">
        <v>44368</v>
      </c>
      <c r="H311" s="13"/>
      <c r="I311" s="14">
        <v>44237</v>
      </c>
      <c r="J311" s="13" t="s">
        <v>529</v>
      </c>
      <c r="K311" s="13">
        <v>2021</v>
      </c>
      <c r="L311" s="13" t="s">
        <v>529</v>
      </c>
      <c r="M311" s="13"/>
      <c r="N311" s="13"/>
      <c r="O311" s="15">
        <v>7063.75</v>
      </c>
      <c r="P311" s="13" t="s">
        <v>73</v>
      </c>
      <c r="Q311" s="3">
        <f t="shared" si="8"/>
        <v>7063.75</v>
      </c>
      <c r="R311" s="13"/>
      <c r="S311" s="13"/>
      <c r="T311" s="13"/>
      <c r="U311" s="13">
        <v>21</v>
      </c>
      <c r="V311" s="13">
        <v>13010004</v>
      </c>
      <c r="W311" s="13" t="s">
        <v>151</v>
      </c>
      <c r="X311" s="13" t="s">
        <v>202</v>
      </c>
      <c r="Y311" s="13" t="s">
        <v>69</v>
      </c>
      <c r="Z311" s="13">
        <v>6</v>
      </c>
      <c r="AA311" s="13"/>
      <c r="AB311" s="13"/>
      <c r="AC311" s="14">
        <v>44375</v>
      </c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 t="s">
        <v>226</v>
      </c>
      <c r="BD311" s="13" t="s">
        <v>227</v>
      </c>
      <c r="BE311" s="13"/>
      <c r="BF311" s="13">
        <v>6</v>
      </c>
      <c r="BG311" s="13"/>
      <c r="BH311" s="13"/>
      <c r="BI311" s="13"/>
      <c r="BJ311" s="13" t="s">
        <v>72</v>
      </c>
      <c r="BK311" s="13"/>
      <c r="BL311" s="13"/>
      <c r="BM311" s="13"/>
      <c r="BN311" s="13"/>
      <c r="BO311" s="14">
        <v>44368</v>
      </c>
      <c r="BP311" s="13" t="s">
        <v>77</v>
      </c>
      <c r="BQ311" s="13" t="s">
        <v>78</v>
      </c>
      <c r="BR311" s="13" t="s">
        <v>156</v>
      </c>
      <c r="BS311" s="13" t="s">
        <v>77</v>
      </c>
      <c r="BT311" s="13" t="s">
        <v>78</v>
      </c>
      <c r="BU311" s="13"/>
      <c r="BV311" s="13" t="str">
        <f t="shared" si="9"/>
        <v xml:space="preserve">8355681E14	</v>
      </c>
    </row>
    <row r="312" spans="1:74" x14ac:dyDescent="0.25">
      <c r="A312" s="13">
        <v>2021</v>
      </c>
      <c r="B312" s="13">
        <v>4687</v>
      </c>
      <c r="C312" s="13">
        <v>23</v>
      </c>
      <c r="D312" s="13" t="s">
        <v>150</v>
      </c>
      <c r="E312" s="13">
        <v>311530</v>
      </c>
      <c r="F312" s="13" t="s">
        <v>280</v>
      </c>
      <c r="G312" s="14">
        <v>44368</v>
      </c>
      <c r="H312" s="13"/>
      <c r="I312" s="14">
        <v>44249</v>
      </c>
      <c r="J312" s="13" t="s">
        <v>534</v>
      </c>
      <c r="K312" s="13">
        <v>2021</v>
      </c>
      <c r="L312" s="13" t="s">
        <v>534</v>
      </c>
      <c r="M312" s="13"/>
      <c r="N312" s="13"/>
      <c r="O312" s="15">
        <v>2881.5</v>
      </c>
      <c r="P312" s="13" t="s">
        <v>73</v>
      </c>
      <c r="Q312" s="3">
        <f t="shared" si="8"/>
        <v>2881.5</v>
      </c>
      <c r="R312" s="13"/>
      <c r="S312" s="13"/>
      <c r="T312" s="13"/>
      <c r="U312" s="13">
        <v>21</v>
      </c>
      <c r="V312" s="13">
        <v>13010004</v>
      </c>
      <c r="W312" s="13" t="s">
        <v>151</v>
      </c>
      <c r="X312" s="13" t="s">
        <v>202</v>
      </c>
      <c r="Y312" s="13" t="s">
        <v>69</v>
      </c>
      <c r="Z312" s="13">
        <v>6</v>
      </c>
      <c r="AA312" s="13"/>
      <c r="AB312" s="13"/>
      <c r="AC312" s="14">
        <v>44375</v>
      </c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 t="s">
        <v>376</v>
      </c>
      <c r="BD312" s="13" t="s">
        <v>377</v>
      </c>
      <c r="BE312" s="13"/>
      <c r="BF312" s="13">
        <v>6</v>
      </c>
      <c r="BG312" s="13"/>
      <c r="BH312" s="13"/>
      <c r="BI312" s="13"/>
      <c r="BJ312" s="13" t="s">
        <v>72</v>
      </c>
      <c r="BK312" s="13"/>
      <c r="BL312" s="13"/>
      <c r="BM312" s="13"/>
      <c r="BN312" s="13"/>
      <c r="BO312" s="14">
        <v>44368</v>
      </c>
      <c r="BP312" s="13" t="s">
        <v>77</v>
      </c>
      <c r="BQ312" s="13" t="s">
        <v>78</v>
      </c>
      <c r="BR312" s="13" t="s">
        <v>156</v>
      </c>
      <c r="BS312" s="13" t="s">
        <v>77</v>
      </c>
      <c r="BT312" s="13" t="s">
        <v>78</v>
      </c>
      <c r="BU312" s="13"/>
      <c r="BV312" s="13" t="str">
        <f t="shared" si="9"/>
        <v>ZB42FA1C07</v>
      </c>
    </row>
    <row r="313" spans="1:74" x14ac:dyDescent="0.25">
      <c r="A313" s="13">
        <v>2021</v>
      </c>
      <c r="B313" s="13">
        <v>4687</v>
      </c>
      <c r="C313" s="13">
        <v>29</v>
      </c>
      <c r="D313" s="13" t="s">
        <v>150</v>
      </c>
      <c r="E313" s="13">
        <v>300007</v>
      </c>
      <c r="F313" s="13" t="s">
        <v>115</v>
      </c>
      <c r="G313" s="14">
        <v>44368</v>
      </c>
      <c r="H313" s="13"/>
      <c r="I313" s="14">
        <v>44299</v>
      </c>
      <c r="J313" s="13" t="s">
        <v>858</v>
      </c>
      <c r="K313" s="13">
        <v>2021</v>
      </c>
      <c r="L313" s="13" t="s">
        <v>858</v>
      </c>
      <c r="M313" s="13"/>
      <c r="N313" s="13"/>
      <c r="O313" s="15">
        <v>2480</v>
      </c>
      <c r="P313" s="13" t="s">
        <v>73</v>
      </c>
      <c r="Q313" s="3">
        <f t="shared" si="8"/>
        <v>2480</v>
      </c>
      <c r="R313" s="13"/>
      <c r="S313" s="13"/>
      <c r="T313" s="13"/>
      <c r="U313" s="13">
        <v>21</v>
      </c>
      <c r="V313" s="13">
        <v>13010004</v>
      </c>
      <c r="W313" s="13" t="s">
        <v>151</v>
      </c>
      <c r="X313" s="13" t="s">
        <v>202</v>
      </c>
      <c r="Y313" s="13" t="s">
        <v>69</v>
      </c>
      <c r="Z313" s="13">
        <v>6</v>
      </c>
      <c r="AA313" s="13"/>
      <c r="AB313" s="13"/>
      <c r="AC313" s="14">
        <v>44375</v>
      </c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 t="s">
        <v>310</v>
      </c>
      <c r="BD313" s="13" t="s">
        <v>311</v>
      </c>
      <c r="BE313" s="13"/>
      <c r="BF313" s="13">
        <v>6</v>
      </c>
      <c r="BG313" s="13"/>
      <c r="BH313" s="13"/>
      <c r="BI313" s="13"/>
      <c r="BJ313" s="13" t="s">
        <v>72</v>
      </c>
      <c r="BK313" s="13"/>
      <c r="BL313" s="13"/>
      <c r="BM313" s="13"/>
      <c r="BN313" s="13"/>
      <c r="BO313" s="14">
        <v>44368</v>
      </c>
      <c r="BP313" s="13" t="s">
        <v>77</v>
      </c>
      <c r="BQ313" s="13" t="s">
        <v>78</v>
      </c>
      <c r="BR313" s="13" t="s">
        <v>156</v>
      </c>
      <c r="BS313" s="13" t="s">
        <v>77</v>
      </c>
      <c r="BT313" s="13" t="s">
        <v>78</v>
      </c>
      <c r="BU313" s="13"/>
      <c r="BV313" s="13" t="str">
        <f t="shared" si="9"/>
        <v>Z0E2FEAD1B</v>
      </c>
    </row>
    <row r="314" spans="1:74" x14ac:dyDescent="0.25">
      <c r="A314" s="13">
        <v>2021</v>
      </c>
      <c r="B314" s="13">
        <v>4687</v>
      </c>
      <c r="C314" s="13">
        <v>31</v>
      </c>
      <c r="D314" s="13" t="s">
        <v>150</v>
      </c>
      <c r="E314" s="13">
        <v>300612</v>
      </c>
      <c r="F314" s="13" t="s">
        <v>352</v>
      </c>
      <c r="G314" s="14">
        <v>44368</v>
      </c>
      <c r="H314" s="13"/>
      <c r="I314" s="14">
        <v>44274</v>
      </c>
      <c r="J314" s="13" t="s">
        <v>712</v>
      </c>
      <c r="K314" s="13">
        <v>2021</v>
      </c>
      <c r="L314" s="13" t="s">
        <v>712</v>
      </c>
      <c r="M314" s="13"/>
      <c r="N314" s="13"/>
      <c r="O314" s="13">
        <v>162</v>
      </c>
      <c r="P314" s="13" t="s">
        <v>73</v>
      </c>
      <c r="Q314" s="3">
        <f t="shared" si="8"/>
        <v>162</v>
      </c>
      <c r="R314" s="13"/>
      <c r="S314" s="13"/>
      <c r="T314" s="13"/>
      <c r="U314" s="13">
        <v>21</v>
      </c>
      <c r="V314" s="13">
        <v>13010004</v>
      </c>
      <c r="W314" s="13" t="s">
        <v>151</v>
      </c>
      <c r="X314" s="13" t="s">
        <v>202</v>
      </c>
      <c r="Y314" s="13" t="s">
        <v>69</v>
      </c>
      <c r="Z314" s="13">
        <v>6</v>
      </c>
      <c r="AA314" s="13"/>
      <c r="AB314" s="13"/>
      <c r="AC314" s="14">
        <v>44375</v>
      </c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 t="s">
        <v>354</v>
      </c>
      <c r="BD314" s="13" t="s">
        <v>355</v>
      </c>
      <c r="BE314" s="13"/>
      <c r="BF314" s="13">
        <v>6</v>
      </c>
      <c r="BG314" s="13"/>
      <c r="BH314" s="13"/>
      <c r="BI314" s="13"/>
      <c r="BJ314" s="13" t="s">
        <v>72</v>
      </c>
      <c r="BK314" s="13"/>
      <c r="BL314" s="13"/>
      <c r="BM314" s="13"/>
      <c r="BN314" s="13"/>
      <c r="BO314" s="14">
        <v>44368</v>
      </c>
      <c r="BP314" s="13" t="s">
        <v>77</v>
      </c>
      <c r="BQ314" s="13" t="s">
        <v>78</v>
      </c>
      <c r="BR314" s="13" t="s">
        <v>156</v>
      </c>
      <c r="BS314" s="13" t="s">
        <v>77</v>
      </c>
      <c r="BT314" s="13" t="s">
        <v>78</v>
      </c>
      <c r="BU314" s="13"/>
      <c r="BV314" s="13" t="str">
        <f t="shared" si="9"/>
        <v>Z5D1F844FE</v>
      </c>
    </row>
    <row r="315" spans="1:74" x14ac:dyDescent="0.25">
      <c r="A315" s="13">
        <v>2021</v>
      </c>
      <c r="B315" s="13">
        <v>4687</v>
      </c>
      <c r="C315" s="13">
        <v>33</v>
      </c>
      <c r="D315" s="13" t="s">
        <v>150</v>
      </c>
      <c r="E315" s="13">
        <v>302205</v>
      </c>
      <c r="F315" s="13" t="s">
        <v>503</v>
      </c>
      <c r="G315" s="14">
        <v>44368</v>
      </c>
      <c r="H315" s="13"/>
      <c r="I315" s="14">
        <v>44308</v>
      </c>
      <c r="J315" s="13" t="s">
        <v>863</v>
      </c>
      <c r="K315" s="13">
        <v>2021</v>
      </c>
      <c r="L315" s="13" t="s">
        <v>863</v>
      </c>
      <c r="M315" s="13"/>
      <c r="N315" s="13"/>
      <c r="O315" s="15">
        <v>1375.97</v>
      </c>
      <c r="P315" s="13" t="s">
        <v>73</v>
      </c>
      <c r="Q315" s="3">
        <f t="shared" si="8"/>
        <v>1375.97</v>
      </c>
      <c r="R315" s="13"/>
      <c r="S315" s="13"/>
      <c r="T315" s="13"/>
      <c r="U315" s="13">
        <v>21</v>
      </c>
      <c r="V315" s="13">
        <v>13010004</v>
      </c>
      <c r="W315" s="13" t="s">
        <v>151</v>
      </c>
      <c r="X315" s="13" t="s">
        <v>202</v>
      </c>
      <c r="Y315" s="13" t="s">
        <v>69</v>
      </c>
      <c r="Z315" s="13">
        <v>6</v>
      </c>
      <c r="AA315" s="13"/>
      <c r="AB315" s="13"/>
      <c r="AC315" s="14">
        <v>44375</v>
      </c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 t="s">
        <v>864</v>
      </c>
      <c r="BD315" s="13" t="s">
        <v>865</v>
      </c>
      <c r="BE315" s="13"/>
      <c r="BF315" s="13">
        <v>6</v>
      </c>
      <c r="BG315" s="13"/>
      <c r="BH315" s="13"/>
      <c r="BI315" s="13"/>
      <c r="BJ315" s="13" t="s">
        <v>72</v>
      </c>
      <c r="BK315" s="13"/>
      <c r="BL315" s="13"/>
      <c r="BM315" s="13"/>
      <c r="BN315" s="13"/>
      <c r="BO315" s="14">
        <v>44368</v>
      </c>
      <c r="BP315" s="13" t="s">
        <v>77</v>
      </c>
      <c r="BQ315" s="13" t="s">
        <v>78</v>
      </c>
      <c r="BR315" s="13" t="s">
        <v>156</v>
      </c>
      <c r="BS315" s="13" t="s">
        <v>77</v>
      </c>
      <c r="BT315" s="13" t="s">
        <v>78</v>
      </c>
      <c r="BU315" s="13"/>
      <c r="BV315" s="13" t="str">
        <f t="shared" si="9"/>
        <v>Z13314CF9A</v>
      </c>
    </row>
    <row r="316" spans="1:74" x14ac:dyDescent="0.25">
      <c r="A316" s="13">
        <v>2021</v>
      </c>
      <c r="B316" s="13">
        <v>4687</v>
      </c>
      <c r="C316" s="13">
        <v>35</v>
      </c>
      <c r="D316" s="13" t="s">
        <v>150</v>
      </c>
      <c r="E316" s="13">
        <v>311622</v>
      </c>
      <c r="F316" s="13" t="s">
        <v>859</v>
      </c>
      <c r="G316" s="14">
        <v>44368</v>
      </c>
      <c r="H316" s="13"/>
      <c r="I316" s="14">
        <v>44308</v>
      </c>
      <c r="J316" s="13" t="s">
        <v>860</v>
      </c>
      <c r="K316" s="13">
        <v>2021</v>
      </c>
      <c r="L316" s="13" t="s">
        <v>860</v>
      </c>
      <c r="M316" s="13"/>
      <c r="N316" s="13"/>
      <c r="O316" s="13">
        <v>313</v>
      </c>
      <c r="P316" s="13" t="s">
        <v>73</v>
      </c>
      <c r="Q316" s="3">
        <f t="shared" si="8"/>
        <v>313</v>
      </c>
      <c r="R316" s="13"/>
      <c r="S316" s="13"/>
      <c r="T316" s="13"/>
      <c r="U316" s="13">
        <v>21</v>
      </c>
      <c r="V316" s="13">
        <v>13010004</v>
      </c>
      <c r="W316" s="13" t="s">
        <v>151</v>
      </c>
      <c r="X316" s="13" t="s">
        <v>202</v>
      </c>
      <c r="Y316" s="13" t="s">
        <v>69</v>
      </c>
      <c r="Z316" s="13">
        <v>6</v>
      </c>
      <c r="AA316" s="13"/>
      <c r="AB316" s="13"/>
      <c r="AC316" s="14">
        <v>44375</v>
      </c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 t="s">
        <v>861</v>
      </c>
      <c r="BD316" s="13" t="s">
        <v>862</v>
      </c>
      <c r="BE316" s="13"/>
      <c r="BF316" s="13">
        <v>6</v>
      </c>
      <c r="BG316" s="13"/>
      <c r="BH316" s="13"/>
      <c r="BI316" s="13"/>
      <c r="BJ316" s="13" t="s">
        <v>72</v>
      </c>
      <c r="BK316" s="13"/>
      <c r="BL316" s="13"/>
      <c r="BM316" s="13"/>
      <c r="BN316" s="13"/>
      <c r="BO316" s="14">
        <v>44368</v>
      </c>
      <c r="BP316" s="13" t="s">
        <v>77</v>
      </c>
      <c r="BQ316" s="13" t="s">
        <v>78</v>
      </c>
      <c r="BR316" s="13" t="s">
        <v>156</v>
      </c>
      <c r="BS316" s="13" t="s">
        <v>77</v>
      </c>
      <c r="BT316" s="13" t="s">
        <v>78</v>
      </c>
      <c r="BU316" s="13"/>
      <c r="BV316" s="13" t="str">
        <f t="shared" si="9"/>
        <v>Z982F4C397</v>
      </c>
    </row>
    <row r="317" spans="1:74" x14ac:dyDescent="0.25">
      <c r="A317" s="13">
        <v>2021</v>
      </c>
      <c r="B317" s="13">
        <v>4687</v>
      </c>
      <c r="C317" s="13">
        <v>37</v>
      </c>
      <c r="D317" s="13" t="s">
        <v>150</v>
      </c>
      <c r="E317" s="13">
        <v>311084</v>
      </c>
      <c r="F317" s="13" t="s">
        <v>317</v>
      </c>
      <c r="G317" s="14">
        <v>44368</v>
      </c>
      <c r="H317" s="13"/>
      <c r="I317" s="14">
        <v>44271</v>
      </c>
      <c r="J317" s="13" t="s">
        <v>706</v>
      </c>
      <c r="K317" s="13">
        <v>2021</v>
      </c>
      <c r="L317" s="13" t="s">
        <v>706</v>
      </c>
      <c r="M317" s="13"/>
      <c r="N317" s="13"/>
      <c r="O317" s="15">
        <v>2397.6</v>
      </c>
      <c r="P317" s="13" t="s">
        <v>73</v>
      </c>
      <c r="Q317" s="3">
        <f t="shared" si="8"/>
        <v>2397.6</v>
      </c>
      <c r="R317" s="13"/>
      <c r="S317" s="13"/>
      <c r="T317" s="13"/>
      <c r="U317" s="13">
        <v>21</v>
      </c>
      <c r="V317" s="13">
        <v>13010004</v>
      </c>
      <c r="W317" s="13" t="s">
        <v>151</v>
      </c>
      <c r="X317" s="13" t="s">
        <v>202</v>
      </c>
      <c r="Y317" s="13" t="s">
        <v>69</v>
      </c>
      <c r="Z317" s="13">
        <v>6</v>
      </c>
      <c r="AA317" s="13"/>
      <c r="AB317" s="13"/>
      <c r="AC317" s="14">
        <v>44375</v>
      </c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 t="s">
        <v>318</v>
      </c>
      <c r="BD317" s="13" t="s">
        <v>319</v>
      </c>
      <c r="BE317" s="13"/>
      <c r="BF317" s="13">
        <v>6</v>
      </c>
      <c r="BG317" s="13"/>
      <c r="BH317" s="13"/>
      <c r="BI317" s="13"/>
      <c r="BJ317" s="13" t="s">
        <v>72</v>
      </c>
      <c r="BK317" s="13"/>
      <c r="BL317" s="13"/>
      <c r="BM317" s="13"/>
      <c r="BN317" s="13"/>
      <c r="BO317" s="14">
        <v>44368</v>
      </c>
      <c r="BP317" s="13" t="s">
        <v>77</v>
      </c>
      <c r="BQ317" s="13" t="s">
        <v>78</v>
      </c>
      <c r="BR317" s="13" t="s">
        <v>156</v>
      </c>
      <c r="BS317" s="13" t="s">
        <v>77</v>
      </c>
      <c r="BT317" s="13" t="s">
        <v>78</v>
      </c>
      <c r="BU317" s="13"/>
      <c r="BV317" s="13" t="str">
        <f t="shared" si="9"/>
        <v>Z922C34B38</v>
      </c>
    </row>
    <row r="318" spans="1:74" x14ac:dyDescent="0.25">
      <c r="A318" s="13">
        <v>2021</v>
      </c>
      <c r="B318" s="13">
        <v>4687</v>
      </c>
      <c r="C318" s="13">
        <v>39</v>
      </c>
      <c r="D318" s="13" t="s">
        <v>150</v>
      </c>
      <c r="E318" s="13">
        <v>311150</v>
      </c>
      <c r="F318" s="13" t="s">
        <v>742</v>
      </c>
      <c r="G318" s="14">
        <v>44368</v>
      </c>
      <c r="H318" s="13"/>
      <c r="I318" s="14">
        <v>44286</v>
      </c>
      <c r="J318" s="13" t="s">
        <v>743</v>
      </c>
      <c r="K318" s="13">
        <v>2021</v>
      </c>
      <c r="L318" s="13" t="s">
        <v>743</v>
      </c>
      <c r="M318" s="13"/>
      <c r="N318" s="13"/>
      <c r="O318" s="15">
        <v>1440</v>
      </c>
      <c r="P318" s="13" t="s">
        <v>73</v>
      </c>
      <c r="Q318" s="3">
        <f t="shared" si="8"/>
        <v>1440</v>
      </c>
      <c r="R318" s="13"/>
      <c r="S318" s="13"/>
      <c r="T318" s="13"/>
      <c r="U318" s="13">
        <v>21</v>
      </c>
      <c r="V318" s="13">
        <v>13010004</v>
      </c>
      <c r="W318" s="13" t="s">
        <v>151</v>
      </c>
      <c r="X318" s="13" t="s">
        <v>202</v>
      </c>
      <c r="Y318" s="13" t="s">
        <v>69</v>
      </c>
      <c r="Z318" s="13">
        <v>6</v>
      </c>
      <c r="AA318" s="13"/>
      <c r="AB318" s="13"/>
      <c r="AC318" s="14">
        <v>44375</v>
      </c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 t="s">
        <v>744</v>
      </c>
      <c r="BD318" s="13" t="s">
        <v>745</v>
      </c>
      <c r="BE318" s="13"/>
      <c r="BF318" s="13">
        <v>6</v>
      </c>
      <c r="BG318" s="13"/>
      <c r="BH318" s="13"/>
      <c r="BI318" s="13"/>
      <c r="BJ318" s="13" t="s">
        <v>72</v>
      </c>
      <c r="BK318" s="13"/>
      <c r="BL318" s="13"/>
      <c r="BM318" s="13"/>
      <c r="BN318" s="13"/>
      <c r="BO318" s="14">
        <v>44368</v>
      </c>
      <c r="BP318" s="13" t="s">
        <v>77</v>
      </c>
      <c r="BQ318" s="13" t="s">
        <v>78</v>
      </c>
      <c r="BR318" s="13" t="s">
        <v>156</v>
      </c>
      <c r="BS318" s="13" t="s">
        <v>77</v>
      </c>
      <c r="BT318" s="13" t="s">
        <v>78</v>
      </c>
      <c r="BU318" s="13"/>
      <c r="BV318" s="13" t="str">
        <f t="shared" si="9"/>
        <v>Z143106C41</v>
      </c>
    </row>
    <row r="319" spans="1:74" x14ac:dyDescent="0.25">
      <c r="A319" s="13">
        <v>2021</v>
      </c>
      <c r="B319" s="13">
        <v>4815</v>
      </c>
      <c r="C319" s="13">
        <v>5</v>
      </c>
      <c r="D319" s="13" t="s">
        <v>150</v>
      </c>
      <c r="E319" s="13">
        <v>311686</v>
      </c>
      <c r="F319" s="13" t="s">
        <v>4931</v>
      </c>
      <c r="G319" s="14">
        <v>44370</v>
      </c>
      <c r="H319" s="13"/>
      <c r="I319" s="14">
        <v>44356</v>
      </c>
      <c r="J319" s="13" t="s">
        <v>360</v>
      </c>
      <c r="K319" s="13">
        <v>2021</v>
      </c>
      <c r="L319" s="13" t="s">
        <v>360</v>
      </c>
      <c r="M319" s="13"/>
      <c r="N319" s="13"/>
      <c r="O319" s="13">
        <v>534.4</v>
      </c>
      <c r="P319" s="13" t="s">
        <v>73</v>
      </c>
      <c r="Q319" s="3">
        <f t="shared" si="8"/>
        <v>534.4</v>
      </c>
      <c r="R319" s="13"/>
      <c r="S319" s="13"/>
      <c r="T319" s="13"/>
      <c r="U319" s="13">
        <v>504</v>
      </c>
      <c r="V319" s="13">
        <v>13010004</v>
      </c>
      <c r="W319" s="13" t="s">
        <v>151</v>
      </c>
      <c r="X319" s="13" t="s">
        <v>152</v>
      </c>
      <c r="Y319" s="13" t="s">
        <v>69</v>
      </c>
      <c r="Z319" s="13">
        <v>6</v>
      </c>
      <c r="AA319" s="13"/>
      <c r="AB319" s="13"/>
      <c r="AC319" s="14">
        <v>44372</v>
      </c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 t="s">
        <v>967</v>
      </c>
      <c r="BD319" s="13" t="s">
        <v>968</v>
      </c>
      <c r="BE319" s="13"/>
      <c r="BF319" s="13">
        <v>6</v>
      </c>
      <c r="BG319" s="13"/>
      <c r="BH319" s="13"/>
      <c r="BI319" s="13"/>
      <c r="BJ319" s="13" t="s">
        <v>72</v>
      </c>
      <c r="BK319" s="13"/>
      <c r="BL319" s="13"/>
      <c r="BM319" s="13"/>
      <c r="BN319" s="13"/>
      <c r="BO319" s="14">
        <v>44370</v>
      </c>
      <c r="BP319" s="13" t="s">
        <v>77</v>
      </c>
      <c r="BQ319" s="13" t="s">
        <v>78</v>
      </c>
      <c r="BR319" s="13" t="s">
        <v>156</v>
      </c>
      <c r="BS319" s="13" t="s">
        <v>77</v>
      </c>
      <c r="BT319" s="13" t="s">
        <v>78</v>
      </c>
      <c r="BU319" s="13"/>
      <c r="BV319" s="13" t="str">
        <f t="shared" si="9"/>
        <v>Z313093AE8</v>
      </c>
    </row>
    <row r="320" spans="1:74" x14ac:dyDescent="0.25">
      <c r="A320" s="13">
        <v>2021</v>
      </c>
      <c r="B320" s="13">
        <v>4833</v>
      </c>
      <c r="C320" s="13">
        <v>3</v>
      </c>
      <c r="D320" s="13" t="s">
        <v>150</v>
      </c>
      <c r="E320" s="13">
        <v>300763</v>
      </c>
      <c r="F320" s="13" t="s">
        <v>419</v>
      </c>
      <c r="G320" s="14">
        <v>44372</v>
      </c>
      <c r="H320" s="13"/>
      <c r="I320" s="14">
        <v>44255</v>
      </c>
      <c r="J320" s="13" t="s">
        <v>606</v>
      </c>
      <c r="K320" s="13">
        <v>2021</v>
      </c>
      <c r="L320" s="13" t="s">
        <v>606</v>
      </c>
      <c r="M320" s="13"/>
      <c r="N320" s="13"/>
      <c r="O320" s="15">
        <v>1400</v>
      </c>
      <c r="P320" s="13" t="s">
        <v>73</v>
      </c>
      <c r="Q320" s="3">
        <f t="shared" si="8"/>
        <v>1400</v>
      </c>
      <c r="R320" s="13"/>
      <c r="S320" s="13"/>
      <c r="T320" s="13"/>
      <c r="U320" s="13">
        <v>21</v>
      </c>
      <c r="V320" s="13"/>
      <c r="W320" s="13"/>
      <c r="X320" s="13" t="s">
        <v>202</v>
      </c>
      <c r="Y320" s="13" t="s">
        <v>69</v>
      </c>
      <c r="Z320" s="13">
        <v>6</v>
      </c>
      <c r="AA320" s="13"/>
      <c r="AB320" s="13"/>
      <c r="AC320" s="14">
        <v>44378</v>
      </c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 t="s">
        <v>607</v>
      </c>
      <c r="BD320" s="13" t="s">
        <v>608</v>
      </c>
      <c r="BE320" s="13"/>
      <c r="BF320" s="13">
        <v>6</v>
      </c>
      <c r="BG320" s="13"/>
      <c r="BH320" s="13"/>
      <c r="BI320" s="13"/>
      <c r="BJ320" s="13" t="s">
        <v>72</v>
      </c>
      <c r="BK320" s="13"/>
      <c r="BL320" s="13"/>
      <c r="BM320" s="13"/>
      <c r="BN320" s="13"/>
      <c r="BO320" s="14">
        <v>44372</v>
      </c>
      <c r="BP320" s="13" t="s">
        <v>77</v>
      </c>
      <c r="BQ320" s="13" t="s">
        <v>78</v>
      </c>
      <c r="BR320" s="13" t="s">
        <v>156</v>
      </c>
      <c r="BS320" s="13" t="s">
        <v>77</v>
      </c>
      <c r="BT320" s="13" t="s">
        <v>78</v>
      </c>
      <c r="BV320" s="13" t="str">
        <f t="shared" si="9"/>
        <v>Z1F2FD47E5</v>
      </c>
    </row>
    <row r="321" spans="1:74" x14ac:dyDescent="0.25">
      <c r="A321" s="13">
        <v>2021</v>
      </c>
      <c r="B321" s="13">
        <v>4833</v>
      </c>
      <c r="C321" s="13">
        <v>11</v>
      </c>
      <c r="D321" s="13" t="s">
        <v>150</v>
      </c>
      <c r="E321" s="13">
        <v>300825</v>
      </c>
      <c r="F321" s="13" t="s">
        <v>187</v>
      </c>
      <c r="G321" s="14">
        <v>44372</v>
      </c>
      <c r="H321" s="13"/>
      <c r="I321" s="14">
        <v>44347</v>
      </c>
      <c r="J321" s="13" t="s">
        <v>4928</v>
      </c>
      <c r="K321" s="13">
        <v>2021</v>
      </c>
      <c r="L321" s="13" t="s">
        <v>4928</v>
      </c>
      <c r="M321" s="13"/>
      <c r="N321" s="13"/>
      <c r="O321" s="13">
        <v>306.89999999999998</v>
      </c>
      <c r="P321" s="13" t="s">
        <v>73</v>
      </c>
      <c r="Q321" s="3">
        <f t="shared" si="8"/>
        <v>306.89999999999998</v>
      </c>
      <c r="R321" s="13"/>
      <c r="S321" s="13"/>
      <c r="T321" s="13"/>
      <c r="U321" s="13">
        <v>21</v>
      </c>
      <c r="V321" s="13"/>
      <c r="W321" s="13"/>
      <c r="X321" s="13" t="s">
        <v>202</v>
      </c>
      <c r="Y321" s="13" t="s">
        <v>69</v>
      </c>
      <c r="Z321" s="13">
        <v>6</v>
      </c>
      <c r="AA321" s="13"/>
      <c r="AB321" s="13"/>
      <c r="AC321" s="14">
        <v>44378</v>
      </c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 t="s">
        <v>648</v>
      </c>
      <c r="BD321" s="13" t="s">
        <v>649</v>
      </c>
      <c r="BE321" s="13"/>
      <c r="BF321" s="13">
        <v>6</v>
      </c>
      <c r="BG321" s="13"/>
      <c r="BH321" s="13"/>
      <c r="BI321" s="13"/>
      <c r="BJ321" s="13" t="s">
        <v>72</v>
      </c>
      <c r="BK321" s="13"/>
      <c r="BL321" s="13"/>
      <c r="BM321" s="13"/>
      <c r="BN321" s="13"/>
      <c r="BO321" s="14">
        <v>44372</v>
      </c>
      <c r="BP321" s="13" t="s">
        <v>77</v>
      </c>
      <c r="BQ321" s="13" t="s">
        <v>78</v>
      </c>
      <c r="BR321" s="13" t="s">
        <v>156</v>
      </c>
      <c r="BS321" s="13" t="s">
        <v>77</v>
      </c>
      <c r="BT321" s="13" t="s">
        <v>78</v>
      </c>
      <c r="BV321" s="13" t="str">
        <f t="shared" si="9"/>
        <v>Z8630A8E82</v>
      </c>
    </row>
    <row r="322" spans="1:74" x14ac:dyDescent="0.25">
      <c r="A322" s="13">
        <v>2021</v>
      </c>
      <c r="B322" s="13">
        <v>4833</v>
      </c>
      <c r="C322" s="13">
        <v>13</v>
      </c>
      <c r="D322" s="13" t="s">
        <v>150</v>
      </c>
      <c r="E322" s="13">
        <v>300825</v>
      </c>
      <c r="F322" s="13" t="s">
        <v>187</v>
      </c>
      <c r="G322" s="14">
        <v>44372</v>
      </c>
      <c r="H322" s="13"/>
      <c r="I322" s="14">
        <v>44347</v>
      </c>
      <c r="J322" s="13" t="s">
        <v>4927</v>
      </c>
      <c r="K322" s="13">
        <v>2021</v>
      </c>
      <c r="L322" s="13" t="s">
        <v>4927</v>
      </c>
      <c r="M322" s="13"/>
      <c r="N322" s="13"/>
      <c r="O322" s="13">
        <v>387.86</v>
      </c>
      <c r="P322" s="13" t="s">
        <v>73</v>
      </c>
      <c r="Q322" s="3">
        <f t="shared" si="8"/>
        <v>387.86</v>
      </c>
      <c r="R322" s="13"/>
      <c r="S322" s="13"/>
      <c r="T322" s="13"/>
      <c r="U322" s="13">
        <v>21</v>
      </c>
      <c r="V322" s="13"/>
      <c r="W322" s="13"/>
      <c r="X322" s="13" t="s">
        <v>202</v>
      </c>
      <c r="Y322" s="13" t="s">
        <v>69</v>
      </c>
      <c r="Z322" s="13">
        <v>6</v>
      </c>
      <c r="AA322" s="13"/>
      <c r="AB322" s="13"/>
      <c r="AC322" s="14">
        <v>44378</v>
      </c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 t="s">
        <v>648</v>
      </c>
      <c r="BD322" s="13" t="s">
        <v>649</v>
      </c>
      <c r="BE322" s="13"/>
      <c r="BF322" s="13">
        <v>6</v>
      </c>
      <c r="BG322" s="13"/>
      <c r="BH322" s="13"/>
      <c r="BI322" s="13"/>
      <c r="BJ322" s="13" t="s">
        <v>72</v>
      </c>
      <c r="BK322" s="13"/>
      <c r="BL322" s="13"/>
      <c r="BM322" s="13"/>
      <c r="BN322" s="13"/>
      <c r="BO322" s="14">
        <v>44372</v>
      </c>
      <c r="BP322" s="13" t="s">
        <v>77</v>
      </c>
      <c r="BQ322" s="13" t="s">
        <v>78</v>
      </c>
      <c r="BR322" s="13" t="s">
        <v>156</v>
      </c>
      <c r="BS322" s="13" t="s">
        <v>77</v>
      </c>
      <c r="BT322" s="13" t="s">
        <v>78</v>
      </c>
      <c r="BV322" s="13" t="str">
        <f t="shared" si="9"/>
        <v>Z8630A8E82</v>
      </c>
    </row>
    <row r="323" spans="1:74" x14ac:dyDescent="0.25">
      <c r="A323" s="13">
        <v>2021</v>
      </c>
      <c r="B323" s="13">
        <v>4833</v>
      </c>
      <c r="C323" s="13">
        <v>17</v>
      </c>
      <c r="D323" s="13" t="s">
        <v>150</v>
      </c>
      <c r="E323" s="13">
        <v>311570</v>
      </c>
      <c r="F323" s="13" t="s">
        <v>124</v>
      </c>
      <c r="G323" s="14">
        <v>44372</v>
      </c>
      <c r="H323" s="13"/>
      <c r="I323" s="14">
        <v>44286</v>
      </c>
      <c r="J323" s="13" t="s">
        <v>747</v>
      </c>
      <c r="K323" s="13">
        <v>2021</v>
      </c>
      <c r="L323" s="13" t="s">
        <v>747</v>
      </c>
      <c r="M323" s="13"/>
      <c r="N323" s="13"/>
      <c r="O323" s="13">
        <v>167.75</v>
      </c>
      <c r="P323" s="13" t="s">
        <v>73</v>
      </c>
      <c r="Q323" s="3">
        <f t="shared" ref="Q323:Q360" si="10">+IF(P323="DARE",O323,-O323)</f>
        <v>167.75</v>
      </c>
      <c r="R323" s="13"/>
      <c r="S323" s="13"/>
      <c r="T323" s="13"/>
      <c r="U323" s="13">
        <v>21</v>
      </c>
      <c r="V323" s="13"/>
      <c r="W323" s="13"/>
      <c r="X323" s="13" t="s">
        <v>202</v>
      </c>
      <c r="Y323" s="13" t="s">
        <v>69</v>
      </c>
      <c r="Z323" s="13">
        <v>6</v>
      </c>
      <c r="AA323" s="13"/>
      <c r="AB323" s="13"/>
      <c r="AC323" s="14">
        <v>44378</v>
      </c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 t="s">
        <v>125</v>
      </c>
      <c r="BD323" s="13" t="s">
        <v>126</v>
      </c>
      <c r="BE323" s="13"/>
      <c r="BF323" s="13">
        <v>6</v>
      </c>
      <c r="BG323" s="13"/>
      <c r="BH323" s="13"/>
      <c r="BI323" s="13"/>
      <c r="BJ323" s="13" t="s">
        <v>72</v>
      </c>
      <c r="BK323" s="13"/>
      <c r="BL323" s="13"/>
      <c r="BM323" s="13"/>
      <c r="BN323" s="13"/>
      <c r="BO323" s="14">
        <v>44372</v>
      </c>
      <c r="BP323" s="13" t="s">
        <v>77</v>
      </c>
      <c r="BQ323" s="13" t="s">
        <v>78</v>
      </c>
      <c r="BR323" s="13" t="s">
        <v>156</v>
      </c>
      <c r="BS323" s="13" t="s">
        <v>77</v>
      </c>
      <c r="BT323" s="13" t="s">
        <v>78</v>
      </c>
      <c r="BV323" s="13" t="str">
        <f t="shared" ref="BV323:BV360" si="11">+TRIM(BC323)</f>
        <v>Z6A2A24890</v>
      </c>
    </row>
    <row r="324" spans="1:74" x14ac:dyDescent="0.25">
      <c r="A324" s="13">
        <v>2021</v>
      </c>
      <c r="B324" s="13">
        <v>4833</v>
      </c>
      <c r="C324" s="13">
        <v>19</v>
      </c>
      <c r="D324" s="13" t="s">
        <v>150</v>
      </c>
      <c r="E324" s="13">
        <v>311054</v>
      </c>
      <c r="F324" s="13" t="s">
        <v>184</v>
      </c>
      <c r="G324" s="14">
        <v>44372</v>
      </c>
      <c r="H324" s="13"/>
      <c r="I324" s="14">
        <v>44286</v>
      </c>
      <c r="J324" s="13" t="s">
        <v>746</v>
      </c>
      <c r="K324" s="13">
        <v>2021</v>
      </c>
      <c r="L324" s="13" t="s">
        <v>746</v>
      </c>
      <c r="M324" s="13"/>
      <c r="N324" s="13"/>
      <c r="O324" s="15">
        <v>1881</v>
      </c>
      <c r="P324" s="13" t="s">
        <v>73</v>
      </c>
      <c r="Q324" s="3">
        <f t="shared" si="10"/>
        <v>1881</v>
      </c>
      <c r="R324" s="13"/>
      <c r="S324" s="13"/>
      <c r="T324" s="13"/>
      <c r="U324" s="13">
        <v>21</v>
      </c>
      <c r="V324" s="13"/>
      <c r="W324" s="13"/>
      <c r="X324" s="13" t="s">
        <v>202</v>
      </c>
      <c r="Y324" s="13" t="s">
        <v>69</v>
      </c>
      <c r="Z324" s="13">
        <v>6</v>
      </c>
      <c r="AA324" s="13"/>
      <c r="AB324" s="13"/>
      <c r="AC324" s="14">
        <v>44378</v>
      </c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 t="s">
        <v>185</v>
      </c>
      <c r="BD324" s="13" t="s">
        <v>186</v>
      </c>
      <c r="BE324" s="13"/>
      <c r="BF324" s="13">
        <v>6</v>
      </c>
      <c r="BG324" s="13"/>
      <c r="BH324" s="13"/>
      <c r="BI324" s="13"/>
      <c r="BJ324" s="13" t="s">
        <v>72</v>
      </c>
      <c r="BK324" s="13"/>
      <c r="BL324" s="13"/>
      <c r="BM324" s="13"/>
      <c r="BN324" s="13"/>
      <c r="BO324" s="14">
        <v>44372</v>
      </c>
      <c r="BP324" s="13" t="s">
        <v>77</v>
      </c>
      <c r="BQ324" s="13" t="s">
        <v>78</v>
      </c>
      <c r="BR324" s="13" t="s">
        <v>156</v>
      </c>
      <c r="BS324" s="13" t="s">
        <v>77</v>
      </c>
      <c r="BT324" s="13" t="s">
        <v>78</v>
      </c>
      <c r="BV324" s="13" t="str">
        <f t="shared" si="11"/>
        <v>Z442C059C9</v>
      </c>
    </row>
    <row r="325" spans="1:74" x14ac:dyDescent="0.25">
      <c r="A325" s="13">
        <v>2021</v>
      </c>
      <c r="B325" s="13">
        <v>4833</v>
      </c>
      <c r="C325" s="13">
        <v>21</v>
      </c>
      <c r="D325" s="13" t="s">
        <v>150</v>
      </c>
      <c r="E325" s="13">
        <v>311054</v>
      </c>
      <c r="F325" s="13" t="s">
        <v>184</v>
      </c>
      <c r="G325" s="14">
        <v>44372</v>
      </c>
      <c r="H325" s="13"/>
      <c r="I325" s="14">
        <v>44286</v>
      </c>
      <c r="J325" s="13" t="s">
        <v>741</v>
      </c>
      <c r="K325" s="13">
        <v>2021</v>
      </c>
      <c r="L325" s="13" t="s">
        <v>741</v>
      </c>
      <c r="M325" s="13"/>
      <c r="N325" s="13"/>
      <c r="O325" s="13">
        <v>517</v>
      </c>
      <c r="P325" s="13" t="s">
        <v>73</v>
      </c>
      <c r="Q325" s="3">
        <f t="shared" si="10"/>
        <v>517</v>
      </c>
      <c r="R325" s="13"/>
      <c r="S325" s="13"/>
      <c r="T325" s="13"/>
      <c r="U325" s="13">
        <v>21</v>
      </c>
      <c r="V325" s="13"/>
      <c r="W325" s="13"/>
      <c r="X325" s="13" t="s">
        <v>202</v>
      </c>
      <c r="Y325" s="13" t="s">
        <v>69</v>
      </c>
      <c r="Z325" s="13">
        <v>6</v>
      </c>
      <c r="AA325" s="13"/>
      <c r="AB325" s="13"/>
      <c r="AC325" s="14">
        <v>44378</v>
      </c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 t="s">
        <v>185</v>
      </c>
      <c r="BD325" s="13" t="s">
        <v>186</v>
      </c>
      <c r="BE325" s="13"/>
      <c r="BF325" s="13">
        <v>6</v>
      </c>
      <c r="BG325" s="13"/>
      <c r="BH325" s="13"/>
      <c r="BI325" s="13"/>
      <c r="BJ325" s="13" t="s">
        <v>72</v>
      </c>
      <c r="BK325" s="13"/>
      <c r="BL325" s="13"/>
      <c r="BM325" s="13"/>
      <c r="BN325" s="13"/>
      <c r="BO325" s="14">
        <v>44372</v>
      </c>
      <c r="BP325" s="13" t="s">
        <v>77</v>
      </c>
      <c r="BQ325" s="13" t="s">
        <v>78</v>
      </c>
      <c r="BR325" s="13" t="s">
        <v>156</v>
      </c>
      <c r="BS325" s="13" t="s">
        <v>77</v>
      </c>
      <c r="BT325" s="13" t="s">
        <v>78</v>
      </c>
      <c r="BV325" s="13" t="str">
        <f t="shared" si="11"/>
        <v>Z442C059C9</v>
      </c>
    </row>
    <row r="326" spans="1:74" x14ac:dyDescent="0.25">
      <c r="A326" s="13">
        <v>2021</v>
      </c>
      <c r="B326" s="13">
        <v>4833</v>
      </c>
      <c r="C326" s="13">
        <v>23</v>
      </c>
      <c r="D326" s="13" t="s">
        <v>150</v>
      </c>
      <c r="E326" s="13">
        <v>300019</v>
      </c>
      <c r="F326" s="13" t="s">
        <v>176</v>
      </c>
      <c r="G326" s="14">
        <v>44372</v>
      </c>
      <c r="H326" s="13"/>
      <c r="I326" s="14">
        <v>44316</v>
      </c>
      <c r="J326" s="13" t="s">
        <v>917</v>
      </c>
      <c r="K326" s="13">
        <v>2021</v>
      </c>
      <c r="L326" s="13" t="s">
        <v>917</v>
      </c>
      <c r="M326" s="13"/>
      <c r="N326" s="13"/>
      <c r="O326" s="15">
        <v>7082.5</v>
      </c>
      <c r="P326" s="13" t="s">
        <v>73</v>
      </c>
      <c r="Q326" s="3">
        <f t="shared" si="10"/>
        <v>7082.5</v>
      </c>
      <c r="R326" s="13"/>
      <c r="S326" s="13"/>
      <c r="T326" s="13"/>
      <c r="U326" s="13">
        <v>21</v>
      </c>
      <c r="V326" s="13"/>
      <c r="W326" s="13"/>
      <c r="X326" s="13" t="s">
        <v>202</v>
      </c>
      <c r="Y326" s="13" t="s">
        <v>69</v>
      </c>
      <c r="Z326" s="13">
        <v>6</v>
      </c>
      <c r="AA326" s="13"/>
      <c r="AB326" s="13"/>
      <c r="AC326" s="14">
        <v>44378</v>
      </c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 t="s">
        <v>178</v>
      </c>
      <c r="BD326" s="13" t="s">
        <v>179</v>
      </c>
      <c r="BE326" s="13"/>
      <c r="BF326" s="13">
        <v>6</v>
      </c>
      <c r="BG326" s="13"/>
      <c r="BH326" s="13"/>
      <c r="BI326" s="13"/>
      <c r="BJ326" s="13" t="s">
        <v>72</v>
      </c>
      <c r="BK326" s="13"/>
      <c r="BL326" s="13"/>
      <c r="BM326" s="13"/>
      <c r="BN326" s="13"/>
      <c r="BO326" s="14">
        <v>44372</v>
      </c>
      <c r="BP326" s="13" t="s">
        <v>77</v>
      </c>
      <c r="BQ326" s="13" t="s">
        <v>78</v>
      </c>
      <c r="BR326" s="13" t="s">
        <v>156</v>
      </c>
      <c r="BS326" s="13" t="s">
        <v>77</v>
      </c>
      <c r="BT326" s="13" t="s">
        <v>78</v>
      </c>
      <c r="BV326" s="13" t="str">
        <f t="shared" si="11"/>
        <v>82890948C1</v>
      </c>
    </row>
    <row r="327" spans="1:74" x14ac:dyDescent="0.25">
      <c r="A327" s="13">
        <v>2021</v>
      </c>
      <c r="B327" s="13">
        <v>4833</v>
      </c>
      <c r="C327" s="13">
        <v>25</v>
      </c>
      <c r="D327" s="13" t="s">
        <v>150</v>
      </c>
      <c r="E327" s="13">
        <v>302465</v>
      </c>
      <c r="F327" s="13" t="s">
        <v>160</v>
      </c>
      <c r="G327" s="14">
        <v>44372</v>
      </c>
      <c r="H327" s="13"/>
      <c r="I327" s="14">
        <v>44337</v>
      </c>
      <c r="J327" s="13" t="s">
        <v>932</v>
      </c>
      <c r="K327" s="13">
        <v>2021</v>
      </c>
      <c r="L327" s="13" t="s">
        <v>932</v>
      </c>
      <c r="M327" s="13"/>
      <c r="N327" s="13"/>
      <c r="O327" s="15">
        <v>14923.83</v>
      </c>
      <c r="P327" s="13" t="s">
        <v>73</v>
      </c>
      <c r="Q327" s="3">
        <f t="shared" si="10"/>
        <v>14923.83</v>
      </c>
      <c r="R327" s="13"/>
      <c r="S327" s="13"/>
      <c r="T327" s="13"/>
      <c r="U327" s="13">
        <v>21</v>
      </c>
      <c r="V327" s="13"/>
      <c r="W327" s="13"/>
      <c r="X327" s="13" t="s">
        <v>202</v>
      </c>
      <c r="Y327" s="13" t="s">
        <v>69</v>
      </c>
      <c r="Z327" s="13">
        <v>6</v>
      </c>
      <c r="AA327" s="13"/>
      <c r="AB327" s="13"/>
      <c r="AC327" s="14">
        <v>44378</v>
      </c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 t="s">
        <v>933</v>
      </c>
      <c r="BD327" s="13" t="s">
        <v>934</v>
      </c>
      <c r="BE327" s="13"/>
      <c r="BF327" s="13">
        <v>6</v>
      </c>
      <c r="BG327" s="13"/>
      <c r="BH327" s="13"/>
      <c r="BI327" s="13"/>
      <c r="BJ327" s="13" t="s">
        <v>72</v>
      </c>
      <c r="BK327" s="13"/>
      <c r="BL327" s="13"/>
      <c r="BM327" s="13"/>
      <c r="BN327" s="13"/>
      <c r="BO327" s="14">
        <v>44372</v>
      </c>
      <c r="BP327" s="13" t="s">
        <v>77</v>
      </c>
      <c r="BQ327" s="13" t="s">
        <v>78</v>
      </c>
      <c r="BR327" s="13" t="s">
        <v>156</v>
      </c>
      <c r="BS327" s="13" t="s">
        <v>77</v>
      </c>
      <c r="BT327" s="13" t="s">
        <v>78</v>
      </c>
      <c r="BV327" s="13" t="str">
        <f t="shared" si="11"/>
        <v>Z9C31A1560</v>
      </c>
    </row>
    <row r="328" spans="1:74" x14ac:dyDescent="0.25">
      <c r="A328" s="13">
        <v>2021</v>
      </c>
      <c r="B328" s="13">
        <v>4833</v>
      </c>
      <c r="C328" s="13">
        <v>29</v>
      </c>
      <c r="D328" s="13" t="s">
        <v>150</v>
      </c>
      <c r="E328" s="13">
        <v>311205</v>
      </c>
      <c r="F328" s="13" t="s">
        <v>275</v>
      </c>
      <c r="G328" s="14">
        <v>44372</v>
      </c>
      <c r="H328" s="13"/>
      <c r="I328" s="14">
        <v>44253</v>
      </c>
      <c r="J328" s="13" t="s">
        <v>601</v>
      </c>
      <c r="K328" s="13">
        <v>2021</v>
      </c>
      <c r="L328" s="13" t="s">
        <v>601</v>
      </c>
      <c r="M328" s="13"/>
      <c r="N328" s="13"/>
      <c r="O328" s="13">
        <v>2.4</v>
      </c>
      <c r="P328" s="13" t="s">
        <v>73</v>
      </c>
      <c r="Q328" s="3">
        <f t="shared" si="10"/>
        <v>2.4</v>
      </c>
      <c r="R328" s="13"/>
      <c r="S328" s="13"/>
      <c r="T328" s="13"/>
      <c r="U328" s="13">
        <v>21</v>
      </c>
      <c r="V328" s="13"/>
      <c r="W328" s="13"/>
      <c r="X328" s="13" t="s">
        <v>202</v>
      </c>
      <c r="Y328" s="13" t="s">
        <v>69</v>
      </c>
      <c r="Z328" s="13">
        <v>6</v>
      </c>
      <c r="AA328" s="13"/>
      <c r="AB328" s="13"/>
      <c r="AC328" s="14">
        <v>44378</v>
      </c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 t="s">
        <v>278</v>
      </c>
      <c r="BD328" s="13" t="s">
        <v>279</v>
      </c>
      <c r="BE328" s="13"/>
      <c r="BF328" s="13">
        <v>6</v>
      </c>
      <c r="BG328" s="13"/>
      <c r="BH328" s="13"/>
      <c r="BI328" s="13"/>
      <c r="BJ328" s="13" t="s">
        <v>72</v>
      </c>
      <c r="BK328" s="13"/>
      <c r="BL328" s="13"/>
      <c r="BM328" s="13"/>
      <c r="BN328" s="13"/>
      <c r="BO328" s="14">
        <v>44372</v>
      </c>
      <c r="BP328" s="13" t="s">
        <v>77</v>
      </c>
      <c r="BQ328" s="13" t="s">
        <v>78</v>
      </c>
      <c r="BR328" s="13" t="s">
        <v>156</v>
      </c>
      <c r="BS328" s="13" t="s">
        <v>77</v>
      </c>
      <c r="BT328" s="13" t="s">
        <v>78</v>
      </c>
      <c r="BV328" s="13" t="str">
        <f t="shared" si="11"/>
        <v>Z3B2CF0098</v>
      </c>
    </row>
    <row r="329" spans="1:74" x14ac:dyDescent="0.25">
      <c r="A329" s="13">
        <v>2021</v>
      </c>
      <c r="B329" s="13">
        <v>4833</v>
      </c>
      <c r="C329" s="13">
        <v>31</v>
      </c>
      <c r="D329" s="13" t="s">
        <v>150</v>
      </c>
      <c r="E329" s="13">
        <v>311320</v>
      </c>
      <c r="F329" s="13" t="s">
        <v>91</v>
      </c>
      <c r="G329" s="14">
        <v>44372</v>
      </c>
      <c r="H329" s="13"/>
      <c r="I329" s="14">
        <v>44315</v>
      </c>
      <c r="J329" s="13" t="s">
        <v>873</v>
      </c>
      <c r="K329" s="13">
        <v>2021</v>
      </c>
      <c r="L329" s="13" t="s">
        <v>873</v>
      </c>
      <c r="M329" s="13"/>
      <c r="N329" s="13"/>
      <c r="O329" s="13">
        <v>283.19</v>
      </c>
      <c r="P329" s="13" t="s">
        <v>73</v>
      </c>
      <c r="Q329" s="3">
        <f t="shared" si="10"/>
        <v>283.19</v>
      </c>
      <c r="R329" s="13"/>
      <c r="S329" s="13"/>
      <c r="T329" s="13"/>
      <c r="U329" s="13">
        <v>21</v>
      </c>
      <c r="V329" s="13"/>
      <c r="W329" s="13"/>
      <c r="X329" s="13" t="s">
        <v>202</v>
      </c>
      <c r="Y329" s="13" t="s">
        <v>69</v>
      </c>
      <c r="Z329" s="13">
        <v>6</v>
      </c>
      <c r="AA329" s="13"/>
      <c r="AB329" s="13"/>
      <c r="AC329" s="14">
        <v>44378</v>
      </c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 t="s">
        <v>394</v>
      </c>
      <c r="BD329" s="13" t="s">
        <v>395</v>
      </c>
      <c r="BE329" s="13"/>
      <c r="BF329" s="13">
        <v>6</v>
      </c>
      <c r="BG329" s="13"/>
      <c r="BH329" s="13"/>
      <c r="BI329" s="13"/>
      <c r="BJ329" s="13" t="s">
        <v>72</v>
      </c>
      <c r="BK329" s="13"/>
      <c r="BL329" s="13"/>
      <c r="BM329" s="13"/>
      <c r="BN329" s="13"/>
      <c r="BO329" s="14">
        <v>44372</v>
      </c>
      <c r="BP329" s="13" t="s">
        <v>77</v>
      </c>
      <c r="BQ329" s="13" t="s">
        <v>78</v>
      </c>
      <c r="BR329" s="13" t="s">
        <v>156</v>
      </c>
      <c r="BS329" s="13" t="s">
        <v>77</v>
      </c>
      <c r="BT329" s="13" t="s">
        <v>78</v>
      </c>
      <c r="BV329" s="13" t="str">
        <f t="shared" si="11"/>
        <v>Z892F194B3</v>
      </c>
    </row>
    <row r="330" spans="1:74" x14ac:dyDescent="0.25">
      <c r="A330" s="13">
        <v>2021</v>
      </c>
      <c r="B330" s="13">
        <v>4833</v>
      </c>
      <c r="C330" s="13">
        <v>33</v>
      </c>
      <c r="D330" s="13" t="s">
        <v>150</v>
      </c>
      <c r="E330" s="13">
        <v>311320</v>
      </c>
      <c r="F330" s="13" t="s">
        <v>91</v>
      </c>
      <c r="G330" s="14">
        <v>44372</v>
      </c>
      <c r="H330" s="13"/>
      <c r="I330" s="14">
        <v>44315</v>
      </c>
      <c r="J330" s="13" t="s">
        <v>874</v>
      </c>
      <c r="K330" s="13">
        <v>2021</v>
      </c>
      <c r="L330" s="13" t="s">
        <v>874</v>
      </c>
      <c r="M330" s="13"/>
      <c r="N330" s="13"/>
      <c r="O330" s="13">
        <v>32.82</v>
      </c>
      <c r="P330" s="13" t="s">
        <v>73</v>
      </c>
      <c r="Q330" s="3">
        <f t="shared" si="10"/>
        <v>32.82</v>
      </c>
      <c r="R330" s="13"/>
      <c r="S330" s="13"/>
      <c r="T330" s="13"/>
      <c r="U330" s="13">
        <v>21</v>
      </c>
      <c r="V330" s="13"/>
      <c r="W330" s="13"/>
      <c r="X330" s="13" t="s">
        <v>202</v>
      </c>
      <c r="Y330" s="13" t="s">
        <v>69</v>
      </c>
      <c r="Z330" s="13">
        <v>6</v>
      </c>
      <c r="AA330" s="13"/>
      <c r="AB330" s="13"/>
      <c r="AC330" s="14">
        <v>44378</v>
      </c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 t="s">
        <v>92</v>
      </c>
      <c r="BD330" s="13" t="s">
        <v>93</v>
      </c>
      <c r="BE330" s="13"/>
      <c r="BF330" s="13">
        <v>6</v>
      </c>
      <c r="BG330" s="13"/>
      <c r="BH330" s="13"/>
      <c r="BI330" s="13"/>
      <c r="BJ330" s="13" t="s">
        <v>72</v>
      </c>
      <c r="BK330" s="13"/>
      <c r="BL330" s="13"/>
      <c r="BM330" s="13"/>
      <c r="BN330" s="13"/>
      <c r="BO330" s="14">
        <v>44372</v>
      </c>
      <c r="BP330" s="13" t="s">
        <v>77</v>
      </c>
      <c r="BQ330" s="13" t="s">
        <v>78</v>
      </c>
      <c r="BR330" s="13" t="s">
        <v>156</v>
      </c>
      <c r="BS330" s="13" t="s">
        <v>77</v>
      </c>
      <c r="BT330" s="13" t="s">
        <v>78</v>
      </c>
      <c r="BV330" s="13" t="str">
        <f t="shared" si="11"/>
        <v>ZE42D70FF3</v>
      </c>
    </row>
    <row r="331" spans="1:74" x14ac:dyDescent="0.25">
      <c r="A331" s="13">
        <v>2021</v>
      </c>
      <c r="B331" s="13">
        <v>4833</v>
      </c>
      <c r="C331" s="13">
        <v>35</v>
      </c>
      <c r="D331" s="13" t="s">
        <v>150</v>
      </c>
      <c r="E331" s="13">
        <v>300068</v>
      </c>
      <c r="F331" s="13" t="s">
        <v>214</v>
      </c>
      <c r="G331" s="14">
        <v>44372</v>
      </c>
      <c r="H331" s="13"/>
      <c r="I331" s="14">
        <v>44316</v>
      </c>
      <c r="J331" s="13" t="s">
        <v>912</v>
      </c>
      <c r="K331" s="13">
        <v>2021</v>
      </c>
      <c r="L331" s="13" t="s">
        <v>912</v>
      </c>
      <c r="M331" s="13"/>
      <c r="N331" s="13"/>
      <c r="O331" s="13">
        <v>469</v>
      </c>
      <c r="P331" s="13" t="s">
        <v>73</v>
      </c>
      <c r="Q331" s="3">
        <f t="shared" si="10"/>
        <v>469</v>
      </c>
      <c r="R331" s="13"/>
      <c r="S331" s="13"/>
      <c r="T331" s="13"/>
      <c r="U331" s="13">
        <v>21</v>
      </c>
      <c r="V331" s="13"/>
      <c r="W331" s="13"/>
      <c r="X331" s="13" t="s">
        <v>202</v>
      </c>
      <c r="Y331" s="13" t="s">
        <v>69</v>
      </c>
      <c r="Z331" s="13">
        <v>6</v>
      </c>
      <c r="AA331" s="13"/>
      <c r="AB331" s="13"/>
      <c r="AC331" s="14">
        <v>44378</v>
      </c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 t="s">
        <v>303</v>
      </c>
      <c r="BD331" s="13" t="s">
        <v>304</v>
      </c>
      <c r="BE331" s="13"/>
      <c r="BF331" s="13">
        <v>6</v>
      </c>
      <c r="BG331" s="13"/>
      <c r="BH331" s="13"/>
      <c r="BI331" s="13"/>
      <c r="BJ331" s="13" t="s">
        <v>72</v>
      </c>
      <c r="BK331" s="13"/>
      <c r="BL331" s="13"/>
      <c r="BM331" s="13"/>
      <c r="BN331" s="13"/>
      <c r="BO331" s="14">
        <v>44372</v>
      </c>
      <c r="BP331" s="13" t="s">
        <v>77</v>
      </c>
      <c r="BQ331" s="13" t="s">
        <v>78</v>
      </c>
      <c r="BR331" s="13" t="s">
        <v>156</v>
      </c>
      <c r="BS331" s="13" t="s">
        <v>77</v>
      </c>
      <c r="BT331" s="13" t="s">
        <v>78</v>
      </c>
      <c r="BV331" s="13" t="str">
        <f t="shared" si="11"/>
        <v>ZAF2FF67A6</v>
      </c>
    </row>
    <row r="332" spans="1:74" x14ac:dyDescent="0.25">
      <c r="A332" s="13">
        <v>2021</v>
      </c>
      <c r="B332" s="13">
        <v>4833</v>
      </c>
      <c r="C332" s="13">
        <v>37</v>
      </c>
      <c r="D332" s="13" t="s">
        <v>150</v>
      </c>
      <c r="E332" s="13">
        <v>300068</v>
      </c>
      <c r="F332" s="13" t="s">
        <v>214</v>
      </c>
      <c r="G332" s="14">
        <v>44372</v>
      </c>
      <c r="H332" s="13"/>
      <c r="I332" s="14">
        <v>44316</v>
      </c>
      <c r="J332" s="13" t="s">
        <v>910</v>
      </c>
      <c r="K332" s="13">
        <v>2021</v>
      </c>
      <c r="L332" s="13" t="s">
        <v>910</v>
      </c>
      <c r="M332" s="13"/>
      <c r="N332" s="13"/>
      <c r="O332" s="13">
        <v>725.44</v>
      </c>
      <c r="P332" s="13" t="s">
        <v>73</v>
      </c>
      <c r="Q332" s="3">
        <f t="shared" si="10"/>
        <v>725.44</v>
      </c>
      <c r="R332" s="13"/>
      <c r="S332" s="13"/>
      <c r="T332" s="13"/>
      <c r="U332" s="13">
        <v>21</v>
      </c>
      <c r="V332" s="13"/>
      <c r="W332" s="13"/>
      <c r="X332" s="13" t="s">
        <v>202</v>
      </c>
      <c r="Y332" s="13" t="s">
        <v>69</v>
      </c>
      <c r="Z332" s="13">
        <v>6</v>
      </c>
      <c r="AA332" s="13"/>
      <c r="AB332" s="13"/>
      <c r="AC332" s="14">
        <v>44378</v>
      </c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 t="s">
        <v>306</v>
      </c>
      <c r="BD332" s="13" t="s">
        <v>307</v>
      </c>
      <c r="BE332" s="13"/>
      <c r="BF332" s="13">
        <v>6</v>
      </c>
      <c r="BG332" s="13"/>
      <c r="BH332" s="13"/>
      <c r="BI332" s="13"/>
      <c r="BJ332" s="13" t="s">
        <v>72</v>
      </c>
      <c r="BK332" s="13"/>
      <c r="BL332" s="13"/>
      <c r="BM332" s="13"/>
      <c r="BN332" s="13"/>
      <c r="BO332" s="14">
        <v>44372</v>
      </c>
      <c r="BP332" s="13" t="s">
        <v>77</v>
      </c>
      <c r="BQ332" s="13" t="s">
        <v>78</v>
      </c>
      <c r="BR332" s="13" t="s">
        <v>156</v>
      </c>
      <c r="BS332" s="13" t="s">
        <v>77</v>
      </c>
      <c r="BT332" s="13" t="s">
        <v>78</v>
      </c>
      <c r="BV332" s="13" t="str">
        <f t="shared" si="11"/>
        <v>ZEC2FF676C</v>
      </c>
    </row>
    <row r="333" spans="1:74" x14ac:dyDescent="0.25">
      <c r="A333" s="13">
        <v>2021</v>
      </c>
      <c r="B333" s="13">
        <v>4833</v>
      </c>
      <c r="C333" s="13">
        <v>39</v>
      </c>
      <c r="D333" s="13" t="s">
        <v>150</v>
      </c>
      <c r="E333" s="13">
        <v>300068</v>
      </c>
      <c r="F333" s="13" t="s">
        <v>214</v>
      </c>
      <c r="G333" s="14">
        <v>44372</v>
      </c>
      <c r="H333" s="13"/>
      <c r="I333" s="14">
        <v>44316</v>
      </c>
      <c r="J333" s="13" t="s">
        <v>911</v>
      </c>
      <c r="K333" s="13">
        <v>2021</v>
      </c>
      <c r="L333" s="13" t="s">
        <v>911</v>
      </c>
      <c r="M333" s="13"/>
      <c r="N333" s="13"/>
      <c r="O333" s="13">
        <v>97.2</v>
      </c>
      <c r="P333" s="13" t="s">
        <v>73</v>
      </c>
      <c r="Q333" s="3">
        <f t="shared" si="10"/>
        <v>97.2</v>
      </c>
      <c r="R333" s="13"/>
      <c r="S333" s="13"/>
      <c r="T333" s="13"/>
      <c r="U333" s="13">
        <v>21</v>
      </c>
      <c r="V333" s="13"/>
      <c r="W333" s="13"/>
      <c r="X333" s="13" t="s">
        <v>202</v>
      </c>
      <c r="Y333" s="13" t="s">
        <v>69</v>
      </c>
      <c r="Z333" s="13">
        <v>6</v>
      </c>
      <c r="AA333" s="13"/>
      <c r="AB333" s="13"/>
      <c r="AC333" s="14">
        <v>44378</v>
      </c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 t="s">
        <v>303</v>
      </c>
      <c r="BD333" s="13" t="s">
        <v>304</v>
      </c>
      <c r="BE333" s="13"/>
      <c r="BF333" s="13">
        <v>6</v>
      </c>
      <c r="BG333" s="13"/>
      <c r="BH333" s="13"/>
      <c r="BI333" s="13"/>
      <c r="BJ333" s="13" t="s">
        <v>72</v>
      </c>
      <c r="BK333" s="13"/>
      <c r="BL333" s="13"/>
      <c r="BM333" s="13"/>
      <c r="BN333" s="13"/>
      <c r="BO333" s="14">
        <v>44372</v>
      </c>
      <c r="BP333" s="13" t="s">
        <v>77</v>
      </c>
      <c r="BQ333" s="13" t="s">
        <v>78</v>
      </c>
      <c r="BR333" s="13" t="s">
        <v>156</v>
      </c>
      <c r="BS333" s="13" t="s">
        <v>77</v>
      </c>
      <c r="BT333" s="13" t="s">
        <v>78</v>
      </c>
      <c r="BV333" s="13" t="str">
        <f t="shared" si="11"/>
        <v>ZAF2FF67A6</v>
      </c>
    </row>
    <row r="334" spans="1:74" x14ac:dyDescent="0.25">
      <c r="A334" s="13">
        <v>2021</v>
      </c>
      <c r="B334" s="13">
        <v>4833</v>
      </c>
      <c r="C334" s="13">
        <v>41</v>
      </c>
      <c r="D334" s="13" t="s">
        <v>150</v>
      </c>
      <c r="E334" s="13">
        <v>300068</v>
      </c>
      <c r="F334" s="13" t="s">
        <v>214</v>
      </c>
      <c r="G334" s="14">
        <v>44372</v>
      </c>
      <c r="H334" s="13"/>
      <c r="I334" s="14">
        <v>44316</v>
      </c>
      <c r="J334" s="13" t="s">
        <v>913</v>
      </c>
      <c r="K334" s="13">
        <v>2021</v>
      </c>
      <c r="L334" s="13" t="s">
        <v>913</v>
      </c>
      <c r="M334" s="13"/>
      <c r="N334" s="13"/>
      <c r="O334" s="13">
        <v>40.29</v>
      </c>
      <c r="P334" s="13" t="s">
        <v>73</v>
      </c>
      <c r="Q334" s="3">
        <f t="shared" si="10"/>
        <v>40.29</v>
      </c>
      <c r="R334" s="13"/>
      <c r="S334" s="13"/>
      <c r="T334" s="13"/>
      <c r="U334" s="13">
        <v>21</v>
      </c>
      <c r="V334" s="13"/>
      <c r="W334" s="13"/>
      <c r="X334" s="13" t="s">
        <v>202</v>
      </c>
      <c r="Y334" s="13" t="s">
        <v>69</v>
      </c>
      <c r="Z334" s="13">
        <v>6</v>
      </c>
      <c r="AA334" s="13"/>
      <c r="AB334" s="13"/>
      <c r="AC334" s="14">
        <v>44378</v>
      </c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 t="s">
        <v>303</v>
      </c>
      <c r="BD334" s="13" t="s">
        <v>304</v>
      </c>
      <c r="BE334" s="13"/>
      <c r="BF334" s="13">
        <v>6</v>
      </c>
      <c r="BG334" s="13"/>
      <c r="BH334" s="13"/>
      <c r="BI334" s="13"/>
      <c r="BJ334" s="13" t="s">
        <v>72</v>
      </c>
      <c r="BK334" s="13"/>
      <c r="BL334" s="13"/>
      <c r="BM334" s="13"/>
      <c r="BN334" s="13"/>
      <c r="BO334" s="14">
        <v>44372</v>
      </c>
      <c r="BP334" s="13" t="s">
        <v>77</v>
      </c>
      <c r="BQ334" s="13" t="s">
        <v>78</v>
      </c>
      <c r="BR334" s="13" t="s">
        <v>156</v>
      </c>
      <c r="BS334" s="13" t="s">
        <v>77</v>
      </c>
      <c r="BT334" s="13" t="s">
        <v>78</v>
      </c>
      <c r="BV334" s="13" t="str">
        <f t="shared" si="11"/>
        <v>ZAF2FF67A6</v>
      </c>
    </row>
    <row r="335" spans="1:74" x14ac:dyDescent="0.25">
      <c r="A335" s="13">
        <v>2021</v>
      </c>
      <c r="B335" s="13">
        <v>4833</v>
      </c>
      <c r="C335" s="13">
        <v>43</v>
      </c>
      <c r="D335" s="13" t="s">
        <v>150</v>
      </c>
      <c r="E335" s="13">
        <v>311316</v>
      </c>
      <c r="F335" s="13" t="s">
        <v>133</v>
      </c>
      <c r="G335" s="14">
        <v>44372</v>
      </c>
      <c r="H335" s="13"/>
      <c r="I335" s="14">
        <v>44320</v>
      </c>
      <c r="J335" s="13" t="s">
        <v>894</v>
      </c>
      <c r="K335" s="13">
        <v>2021</v>
      </c>
      <c r="L335" s="13" t="s">
        <v>894</v>
      </c>
      <c r="M335" s="13"/>
      <c r="N335" s="13"/>
      <c r="O335" s="13">
        <v>673.6</v>
      </c>
      <c r="P335" s="13" t="s">
        <v>73</v>
      </c>
      <c r="Q335" s="3">
        <f t="shared" si="10"/>
        <v>673.6</v>
      </c>
      <c r="R335" s="13"/>
      <c r="S335" s="13"/>
      <c r="T335" s="13"/>
      <c r="U335" s="13">
        <v>21</v>
      </c>
      <c r="V335" s="13"/>
      <c r="W335" s="13"/>
      <c r="X335" s="13" t="s">
        <v>202</v>
      </c>
      <c r="Y335" s="13" t="s">
        <v>69</v>
      </c>
      <c r="Z335" s="13">
        <v>6</v>
      </c>
      <c r="AA335" s="13"/>
      <c r="AB335" s="13"/>
      <c r="AC335" s="14">
        <v>44378</v>
      </c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 t="s">
        <v>895</v>
      </c>
      <c r="BD335" s="13" t="s">
        <v>896</v>
      </c>
      <c r="BE335" s="13"/>
      <c r="BF335" s="13">
        <v>6</v>
      </c>
      <c r="BG335" s="13"/>
      <c r="BH335" s="13"/>
      <c r="BI335" s="13"/>
      <c r="BJ335" s="13" t="s">
        <v>72</v>
      </c>
      <c r="BK335" s="13"/>
      <c r="BL335" s="13"/>
      <c r="BM335" s="13"/>
      <c r="BN335" s="13"/>
      <c r="BO335" s="14">
        <v>44372</v>
      </c>
      <c r="BP335" s="13" t="s">
        <v>77</v>
      </c>
      <c r="BQ335" s="13" t="s">
        <v>78</v>
      </c>
      <c r="BR335" s="13" t="s">
        <v>156</v>
      </c>
      <c r="BS335" s="13" t="s">
        <v>77</v>
      </c>
      <c r="BT335" s="13" t="s">
        <v>78</v>
      </c>
      <c r="BV335" s="13" t="str">
        <f t="shared" si="11"/>
        <v>8727088CD5</v>
      </c>
    </row>
    <row r="336" spans="1:74" x14ac:dyDescent="0.25">
      <c r="A336" s="13">
        <v>2021</v>
      </c>
      <c r="B336" s="13">
        <v>4833</v>
      </c>
      <c r="C336" s="13">
        <v>45</v>
      </c>
      <c r="D336" s="13" t="s">
        <v>150</v>
      </c>
      <c r="E336" s="13">
        <v>302459</v>
      </c>
      <c r="F336" s="13" t="s">
        <v>134</v>
      </c>
      <c r="G336" s="14">
        <v>44372</v>
      </c>
      <c r="H336" s="13"/>
      <c r="I336" s="14">
        <v>44286</v>
      </c>
      <c r="J336" s="13" t="s">
        <v>754</v>
      </c>
      <c r="K336" s="13">
        <v>2021</v>
      </c>
      <c r="L336" s="13" t="s">
        <v>754</v>
      </c>
      <c r="M336" s="13"/>
      <c r="N336" s="13"/>
      <c r="O336" s="13">
        <v>96.39</v>
      </c>
      <c r="P336" s="13" t="s">
        <v>73</v>
      </c>
      <c r="Q336" s="3">
        <f t="shared" si="10"/>
        <v>96.39</v>
      </c>
      <c r="R336" s="13"/>
      <c r="S336" s="13"/>
      <c r="T336" s="13"/>
      <c r="U336" s="13">
        <v>21</v>
      </c>
      <c r="V336" s="13"/>
      <c r="W336" s="13"/>
      <c r="X336" s="13" t="s">
        <v>202</v>
      </c>
      <c r="Y336" s="13" t="s">
        <v>69</v>
      </c>
      <c r="Z336" s="13">
        <v>6</v>
      </c>
      <c r="AA336" s="13"/>
      <c r="AB336" s="13"/>
      <c r="AC336" s="14">
        <v>44378</v>
      </c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 t="s">
        <v>135</v>
      </c>
      <c r="BD336" s="13" t="s">
        <v>136</v>
      </c>
      <c r="BE336" s="13"/>
      <c r="BF336" s="13">
        <v>6</v>
      </c>
      <c r="BG336" s="13"/>
      <c r="BH336" s="13"/>
      <c r="BI336" s="13"/>
      <c r="BJ336" s="13" t="s">
        <v>72</v>
      </c>
      <c r="BK336" s="13"/>
      <c r="BL336" s="13"/>
      <c r="BM336" s="13"/>
      <c r="BN336" s="13"/>
      <c r="BO336" s="14">
        <v>44372</v>
      </c>
      <c r="BP336" s="13" t="s">
        <v>77</v>
      </c>
      <c r="BQ336" s="13" t="s">
        <v>78</v>
      </c>
      <c r="BR336" s="13" t="s">
        <v>156</v>
      </c>
      <c r="BS336" s="13" t="s">
        <v>77</v>
      </c>
      <c r="BT336" s="13" t="s">
        <v>78</v>
      </c>
      <c r="BV336" s="13" t="str">
        <f t="shared" si="11"/>
        <v>ZF22898F09</v>
      </c>
    </row>
    <row r="337" spans="1:74" x14ac:dyDescent="0.25">
      <c r="A337" s="13">
        <v>2021</v>
      </c>
      <c r="B337" s="13">
        <v>4833</v>
      </c>
      <c r="C337" s="13">
        <v>47</v>
      </c>
      <c r="D337" s="13" t="s">
        <v>150</v>
      </c>
      <c r="E337" s="13">
        <v>302459</v>
      </c>
      <c r="F337" s="13" t="s">
        <v>134</v>
      </c>
      <c r="G337" s="14">
        <v>44372</v>
      </c>
      <c r="H337" s="13"/>
      <c r="I337" s="14">
        <v>44286</v>
      </c>
      <c r="J337" s="13" t="s">
        <v>753</v>
      </c>
      <c r="K337" s="13">
        <v>2021</v>
      </c>
      <c r="L337" s="13" t="s">
        <v>753</v>
      </c>
      <c r="M337" s="13"/>
      <c r="N337" s="13"/>
      <c r="O337" s="13">
        <v>157.25</v>
      </c>
      <c r="P337" s="13" t="s">
        <v>73</v>
      </c>
      <c r="Q337" s="3">
        <f t="shared" si="10"/>
        <v>157.25</v>
      </c>
      <c r="R337" s="13"/>
      <c r="S337" s="13"/>
      <c r="T337" s="13"/>
      <c r="U337" s="13">
        <v>21</v>
      </c>
      <c r="V337" s="13"/>
      <c r="W337" s="13"/>
      <c r="X337" s="13" t="s">
        <v>202</v>
      </c>
      <c r="Y337" s="13" t="s">
        <v>69</v>
      </c>
      <c r="Z337" s="13">
        <v>6</v>
      </c>
      <c r="AA337" s="13"/>
      <c r="AB337" s="13"/>
      <c r="AC337" s="14">
        <v>44378</v>
      </c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 t="s">
        <v>135</v>
      </c>
      <c r="BD337" s="13" t="s">
        <v>136</v>
      </c>
      <c r="BE337" s="13"/>
      <c r="BF337" s="13">
        <v>6</v>
      </c>
      <c r="BG337" s="13"/>
      <c r="BH337" s="13"/>
      <c r="BI337" s="13"/>
      <c r="BJ337" s="13" t="s">
        <v>72</v>
      </c>
      <c r="BK337" s="13"/>
      <c r="BL337" s="13"/>
      <c r="BM337" s="13"/>
      <c r="BN337" s="13"/>
      <c r="BO337" s="14">
        <v>44372</v>
      </c>
      <c r="BP337" s="13" t="s">
        <v>77</v>
      </c>
      <c r="BQ337" s="13" t="s">
        <v>78</v>
      </c>
      <c r="BR337" s="13" t="s">
        <v>156</v>
      </c>
      <c r="BS337" s="13" t="s">
        <v>77</v>
      </c>
      <c r="BT337" s="13" t="s">
        <v>78</v>
      </c>
      <c r="BV337" s="13" t="str">
        <f t="shared" si="11"/>
        <v>ZF22898F09</v>
      </c>
    </row>
    <row r="338" spans="1:74" x14ac:dyDescent="0.25">
      <c r="A338" s="13">
        <v>2021</v>
      </c>
      <c r="B338" s="13">
        <v>4833</v>
      </c>
      <c r="C338" s="13">
        <v>49</v>
      </c>
      <c r="D338" s="13" t="s">
        <v>150</v>
      </c>
      <c r="E338" s="13">
        <v>311059</v>
      </c>
      <c r="F338" s="13" t="s">
        <v>4933</v>
      </c>
      <c r="G338" s="14">
        <v>44372</v>
      </c>
      <c r="H338" s="13"/>
      <c r="I338" s="14">
        <v>44358</v>
      </c>
      <c r="J338" s="13" t="s">
        <v>137</v>
      </c>
      <c r="K338" s="13">
        <v>2021</v>
      </c>
      <c r="L338" s="13" t="s">
        <v>137</v>
      </c>
      <c r="M338" s="13"/>
      <c r="N338" s="13"/>
      <c r="O338" s="13">
        <v>150</v>
      </c>
      <c r="P338" s="13" t="s">
        <v>73</v>
      </c>
      <c r="Q338" s="3">
        <f t="shared" si="10"/>
        <v>150</v>
      </c>
      <c r="R338" s="13"/>
      <c r="S338" s="13"/>
      <c r="T338" s="13"/>
      <c r="U338" s="13">
        <v>21</v>
      </c>
      <c r="V338" s="13"/>
      <c r="W338" s="13"/>
      <c r="X338" s="13" t="s">
        <v>202</v>
      </c>
      <c r="Y338" s="13" t="s">
        <v>69</v>
      </c>
      <c r="Z338" s="13">
        <v>6</v>
      </c>
      <c r="AA338" s="13"/>
      <c r="AB338" s="13"/>
      <c r="AC338" s="14">
        <v>44378</v>
      </c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 t="s">
        <v>1769</v>
      </c>
      <c r="BD338" s="13" t="s">
        <v>1770</v>
      </c>
      <c r="BE338" s="13"/>
      <c r="BF338" s="13">
        <v>6</v>
      </c>
      <c r="BG338" s="13"/>
      <c r="BH338" s="13"/>
      <c r="BI338" s="13"/>
      <c r="BJ338" s="13" t="s">
        <v>72</v>
      </c>
      <c r="BK338" s="13"/>
      <c r="BL338" s="13"/>
      <c r="BM338" s="13"/>
      <c r="BN338" s="13"/>
      <c r="BO338" s="14">
        <v>44372</v>
      </c>
      <c r="BP338" s="13" t="s">
        <v>77</v>
      </c>
      <c r="BQ338" s="13" t="s">
        <v>78</v>
      </c>
      <c r="BR338" s="13" t="s">
        <v>156</v>
      </c>
      <c r="BS338" s="13" t="s">
        <v>77</v>
      </c>
      <c r="BT338" s="13" t="s">
        <v>78</v>
      </c>
      <c r="BV338" s="13" t="str">
        <f t="shared" si="11"/>
        <v>Z2422EE4C3</v>
      </c>
    </row>
    <row r="339" spans="1:74" x14ac:dyDescent="0.25">
      <c r="A339" s="13">
        <v>2021</v>
      </c>
      <c r="B339" s="13">
        <v>4833</v>
      </c>
      <c r="C339" s="13">
        <v>53</v>
      </c>
      <c r="D339" s="13" t="s">
        <v>150</v>
      </c>
      <c r="E339" s="13">
        <v>311114</v>
      </c>
      <c r="F339" s="13" t="s">
        <v>332</v>
      </c>
      <c r="G339" s="14">
        <v>44372</v>
      </c>
      <c r="H339" s="13"/>
      <c r="I339" s="14">
        <v>44316</v>
      </c>
      <c r="J339" s="13" t="s">
        <v>893</v>
      </c>
      <c r="K339" s="13">
        <v>2021</v>
      </c>
      <c r="L339" s="13" t="s">
        <v>893</v>
      </c>
      <c r="M339" s="13"/>
      <c r="N339" s="13"/>
      <c r="O339" s="13">
        <v>290</v>
      </c>
      <c r="P339" s="13" t="s">
        <v>73</v>
      </c>
      <c r="Q339" s="3">
        <f t="shared" si="10"/>
        <v>290</v>
      </c>
      <c r="R339" s="13"/>
      <c r="S339" s="13"/>
      <c r="T339" s="13"/>
      <c r="U339" s="13">
        <v>21</v>
      </c>
      <c r="V339" s="13"/>
      <c r="W339" s="13"/>
      <c r="X339" s="13" t="s">
        <v>202</v>
      </c>
      <c r="Y339" s="13" t="s">
        <v>69</v>
      </c>
      <c r="Z339" s="13">
        <v>6</v>
      </c>
      <c r="AA339" s="13"/>
      <c r="AB339" s="13"/>
      <c r="AC339" s="14">
        <v>44378</v>
      </c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 t="s">
        <v>749</v>
      </c>
      <c r="BD339" s="13" t="s">
        <v>750</v>
      </c>
      <c r="BE339" s="13"/>
      <c r="BF339" s="13">
        <v>6</v>
      </c>
      <c r="BG339" s="13"/>
      <c r="BH339" s="13"/>
      <c r="BI339" s="13"/>
      <c r="BJ339" s="13" t="s">
        <v>72</v>
      </c>
      <c r="BK339" s="13"/>
      <c r="BL339" s="13"/>
      <c r="BM339" s="13"/>
      <c r="BN339" s="13"/>
      <c r="BO339" s="14">
        <v>44372</v>
      </c>
      <c r="BP339" s="13" t="s">
        <v>77</v>
      </c>
      <c r="BQ339" s="13" t="s">
        <v>78</v>
      </c>
      <c r="BR339" s="13" t="s">
        <v>156</v>
      </c>
      <c r="BS339" s="13" t="s">
        <v>77</v>
      </c>
      <c r="BT339" s="13" t="s">
        <v>78</v>
      </c>
      <c r="BV339" s="13" t="str">
        <f t="shared" si="11"/>
        <v>ZBA30C82D6</v>
      </c>
    </row>
    <row r="340" spans="1:74" x14ac:dyDescent="0.25">
      <c r="A340" s="13">
        <v>2021</v>
      </c>
      <c r="B340" s="13">
        <v>4833</v>
      </c>
      <c r="C340" s="13">
        <v>55</v>
      </c>
      <c r="D340" s="13" t="s">
        <v>150</v>
      </c>
      <c r="E340" s="13">
        <v>311139</v>
      </c>
      <c r="F340" s="13" t="s">
        <v>563</v>
      </c>
      <c r="G340" s="14">
        <v>44372</v>
      </c>
      <c r="H340" s="13"/>
      <c r="I340" s="14">
        <v>44316</v>
      </c>
      <c r="J340" s="13" t="s">
        <v>882</v>
      </c>
      <c r="K340" s="13">
        <v>2021</v>
      </c>
      <c r="L340" s="13" t="s">
        <v>882</v>
      </c>
      <c r="M340" s="13"/>
      <c r="N340" s="13"/>
      <c r="O340" s="13">
        <v>40</v>
      </c>
      <c r="P340" s="13" t="s">
        <v>73</v>
      </c>
      <c r="Q340" s="3">
        <f t="shared" si="10"/>
        <v>40</v>
      </c>
      <c r="R340" s="13"/>
      <c r="S340" s="13"/>
      <c r="T340" s="13"/>
      <c r="U340" s="13">
        <v>21</v>
      </c>
      <c r="V340" s="13"/>
      <c r="W340" s="13"/>
      <c r="X340" s="13" t="s">
        <v>202</v>
      </c>
      <c r="Y340" s="13" t="s">
        <v>69</v>
      </c>
      <c r="Z340" s="13">
        <v>6</v>
      </c>
      <c r="AA340" s="13"/>
      <c r="AB340" s="13"/>
      <c r="AC340" s="14">
        <v>44378</v>
      </c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 t="s">
        <v>565</v>
      </c>
      <c r="BD340" s="13" t="s">
        <v>566</v>
      </c>
      <c r="BE340" s="13"/>
      <c r="BF340" s="13">
        <v>6</v>
      </c>
      <c r="BG340" s="13"/>
      <c r="BH340" s="13"/>
      <c r="BI340" s="13"/>
      <c r="BJ340" s="13" t="s">
        <v>72</v>
      </c>
      <c r="BK340" s="13"/>
      <c r="BL340" s="13"/>
      <c r="BM340" s="13"/>
      <c r="BN340" s="13"/>
      <c r="BO340" s="14">
        <v>44372</v>
      </c>
      <c r="BP340" s="13" t="s">
        <v>77</v>
      </c>
      <c r="BQ340" s="13" t="s">
        <v>78</v>
      </c>
      <c r="BR340" s="13" t="s">
        <v>156</v>
      </c>
      <c r="BS340" s="13" t="s">
        <v>77</v>
      </c>
      <c r="BT340" s="13" t="s">
        <v>78</v>
      </c>
      <c r="BV340" s="13" t="str">
        <f t="shared" si="11"/>
        <v>Z8C1EBB7EB</v>
      </c>
    </row>
    <row r="341" spans="1:74" x14ac:dyDescent="0.25">
      <c r="A341" s="13">
        <v>2021</v>
      </c>
      <c r="B341" s="13">
        <v>4833</v>
      </c>
      <c r="C341" s="13">
        <v>57</v>
      </c>
      <c r="D341" s="13" t="s">
        <v>150</v>
      </c>
      <c r="E341" s="13">
        <v>300190</v>
      </c>
      <c r="F341" s="13" t="s">
        <v>101</v>
      </c>
      <c r="G341" s="14">
        <v>44372</v>
      </c>
      <c r="H341" s="13"/>
      <c r="I341" s="14">
        <v>44286</v>
      </c>
      <c r="J341" s="13" t="s">
        <v>757</v>
      </c>
      <c r="K341" s="13">
        <v>2021</v>
      </c>
      <c r="L341" s="13" t="s">
        <v>757</v>
      </c>
      <c r="M341" s="13"/>
      <c r="N341" s="13"/>
      <c r="O341" s="15">
        <v>1034.5999999999999</v>
      </c>
      <c r="P341" s="13" t="s">
        <v>73</v>
      </c>
      <c r="Q341" s="3">
        <f t="shared" si="10"/>
        <v>1034.5999999999999</v>
      </c>
      <c r="R341" s="13"/>
      <c r="S341" s="13"/>
      <c r="T341" s="13"/>
      <c r="U341" s="13">
        <v>21</v>
      </c>
      <c r="V341" s="13"/>
      <c r="W341" s="13"/>
      <c r="X341" s="13" t="s">
        <v>202</v>
      </c>
      <c r="Y341" s="13" t="s">
        <v>69</v>
      </c>
      <c r="Z341" s="13">
        <v>6</v>
      </c>
      <c r="AA341" s="13"/>
      <c r="AB341" s="13"/>
      <c r="AC341" s="14">
        <v>44378</v>
      </c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 t="s">
        <v>103</v>
      </c>
      <c r="BD341" s="13" t="s">
        <v>104</v>
      </c>
      <c r="BE341" s="13"/>
      <c r="BF341" s="13">
        <v>6</v>
      </c>
      <c r="BG341" s="13"/>
      <c r="BH341" s="13"/>
      <c r="BI341" s="13"/>
      <c r="BJ341" s="13" t="s">
        <v>72</v>
      </c>
      <c r="BK341" s="13"/>
      <c r="BL341" s="13"/>
      <c r="BM341" s="13"/>
      <c r="BN341" s="13"/>
      <c r="BO341" s="14">
        <v>44372</v>
      </c>
      <c r="BP341" s="13" t="s">
        <v>77</v>
      </c>
      <c r="BQ341" s="13" t="s">
        <v>78</v>
      </c>
      <c r="BR341" s="13" t="s">
        <v>156</v>
      </c>
      <c r="BS341" s="13" t="s">
        <v>77</v>
      </c>
      <c r="BT341" s="13" t="s">
        <v>78</v>
      </c>
      <c r="BV341" s="13" t="str">
        <f t="shared" si="11"/>
        <v>61569392CB</v>
      </c>
    </row>
    <row r="342" spans="1:74" x14ac:dyDescent="0.25">
      <c r="A342" s="13">
        <v>2021</v>
      </c>
      <c r="B342" s="13">
        <v>4833</v>
      </c>
      <c r="C342" s="13">
        <v>59</v>
      </c>
      <c r="D342" s="13" t="s">
        <v>150</v>
      </c>
      <c r="E342" s="13">
        <v>300190</v>
      </c>
      <c r="F342" s="13" t="s">
        <v>101</v>
      </c>
      <c r="G342" s="14">
        <v>44372</v>
      </c>
      <c r="H342" s="13"/>
      <c r="I342" s="14">
        <v>44286</v>
      </c>
      <c r="J342" s="13" t="s">
        <v>758</v>
      </c>
      <c r="K342" s="13">
        <v>2021</v>
      </c>
      <c r="L342" s="13" t="s">
        <v>758</v>
      </c>
      <c r="M342" s="13"/>
      <c r="N342" s="13"/>
      <c r="O342" s="15">
        <v>1034.5999999999999</v>
      </c>
      <c r="P342" s="13" t="s">
        <v>73</v>
      </c>
      <c r="Q342" s="3">
        <f t="shared" si="10"/>
        <v>1034.5999999999999</v>
      </c>
      <c r="R342" s="13"/>
      <c r="S342" s="13"/>
      <c r="T342" s="13"/>
      <c r="U342" s="13">
        <v>21</v>
      </c>
      <c r="V342" s="13"/>
      <c r="W342" s="13"/>
      <c r="X342" s="13" t="s">
        <v>202</v>
      </c>
      <c r="Y342" s="13" t="s">
        <v>69</v>
      </c>
      <c r="Z342" s="13">
        <v>6</v>
      </c>
      <c r="AA342" s="13"/>
      <c r="AB342" s="13"/>
      <c r="AC342" s="14">
        <v>44378</v>
      </c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 t="s">
        <v>103</v>
      </c>
      <c r="BD342" s="13" t="s">
        <v>104</v>
      </c>
      <c r="BE342" s="13"/>
      <c r="BF342" s="13">
        <v>6</v>
      </c>
      <c r="BG342" s="13"/>
      <c r="BH342" s="13"/>
      <c r="BI342" s="13"/>
      <c r="BJ342" s="13" t="s">
        <v>72</v>
      </c>
      <c r="BK342" s="13"/>
      <c r="BL342" s="13"/>
      <c r="BM342" s="13"/>
      <c r="BN342" s="13"/>
      <c r="BO342" s="14">
        <v>44372</v>
      </c>
      <c r="BP342" s="13" t="s">
        <v>77</v>
      </c>
      <c r="BQ342" s="13" t="s">
        <v>78</v>
      </c>
      <c r="BR342" s="13" t="s">
        <v>156</v>
      </c>
      <c r="BS342" s="13" t="s">
        <v>77</v>
      </c>
      <c r="BT342" s="13" t="s">
        <v>78</v>
      </c>
      <c r="BV342" s="13" t="str">
        <f t="shared" si="11"/>
        <v>61569392CB</v>
      </c>
    </row>
    <row r="343" spans="1:74" x14ac:dyDescent="0.25">
      <c r="A343" s="13">
        <v>2021</v>
      </c>
      <c r="B343" s="13">
        <v>4833</v>
      </c>
      <c r="C343" s="13">
        <v>61</v>
      </c>
      <c r="D343" s="13" t="s">
        <v>150</v>
      </c>
      <c r="E343" s="13">
        <v>300190</v>
      </c>
      <c r="F343" s="13" t="s">
        <v>101</v>
      </c>
      <c r="G343" s="14">
        <v>44372</v>
      </c>
      <c r="H343" s="13"/>
      <c r="I343" s="14">
        <v>44286</v>
      </c>
      <c r="J343" s="13" t="s">
        <v>756</v>
      </c>
      <c r="K343" s="13">
        <v>2021</v>
      </c>
      <c r="L343" s="13" t="s">
        <v>756</v>
      </c>
      <c r="M343" s="13"/>
      <c r="N343" s="13"/>
      <c r="O343" s="15">
        <v>1034.5999999999999</v>
      </c>
      <c r="P343" s="13" t="s">
        <v>73</v>
      </c>
      <c r="Q343" s="3">
        <f t="shared" si="10"/>
        <v>1034.5999999999999</v>
      </c>
      <c r="R343" s="13"/>
      <c r="S343" s="13"/>
      <c r="T343" s="13"/>
      <c r="U343" s="13">
        <v>21</v>
      </c>
      <c r="V343" s="13"/>
      <c r="W343" s="13"/>
      <c r="X343" s="13" t="s">
        <v>202</v>
      </c>
      <c r="Y343" s="13" t="s">
        <v>69</v>
      </c>
      <c r="Z343" s="13">
        <v>6</v>
      </c>
      <c r="AA343" s="13"/>
      <c r="AB343" s="13"/>
      <c r="AC343" s="14">
        <v>44378</v>
      </c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 t="s">
        <v>103</v>
      </c>
      <c r="BD343" s="13" t="s">
        <v>104</v>
      </c>
      <c r="BE343" s="13"/>
      <c r="BF343" s="13">
        <v>6</v>
      </c>
      <c r="BG343" s="13"/>
      <c r="BH343" s="13"/>
      <c r="BI343" s="13"/>
      <c r="BJ343" s="13" t="s">
        <v>72</v>
      </c>
      <c r="BK343" s="13"/>
      <c r="BL343" s="13"/>
      <c r="BM343" s="13"/>
      <c r="BN343" s="13"/>
      <c r="BO343" s="14">
        <v>44372</v>
      </c>
      <c r="BP343" s="13" t="s">
        <v>77</v>
      </c>
      <c r="BQ343" s="13" t="s">
        <v>78</v>
      </c>
      <c r="BR343" s="13" t="s">
        <v>156</v>
      </c>
      <c r="BS343" s="13" t="s">
        <v>77</v>
      </c>
      <c r="BT343" s="13" t="s">
        <v>78</v>
      </c>
      <c r="BV343" s="13" t="str">
        <f t="shared" si="11"/>
        <v>61569392CB</v>
      </c>
    </row>
    <row r="344" spans="1:74" x14ac:dyDescent="0.25">
      <c r="A344" s="13">
        <v>2021</v>
      </c>
      <c r="B344" s="13">
        <v>4833</v>
      </c>
      <c r="C344" s="13">
        <v>63</v>
      </c>
      <c r="D344" s="13" t="s">
        <v>150</v>
      </c>
      <c r="E344" s="13">
        <v>300190</v>
      </c>
      <c r="F344" s="13" t="s">
        <v>101</v>
      </c>
      <c r="G344" s="14">
        <v>44372</v>
      </c>
      <c r="H344" s="13"/>
      <c r="I344" s="14">
        <v>44286</v>
      </c>
      <c r="J344" s="13" t="s">
        <v>755</v>
      </c>
      <c r="K344" s="13">
        <v>2021</v>
      </c>
      <c r="L344" s="13" t="s">
        <v>755</v>
      </c>
      <c r="M344" s="13"/>
      <c r="N344" s="13"/>
      <c r="O344" s="15">
        <v>1034.5999999999999</v>
      </c>
      <c r="P344" s="13" t="s">
        <v>73</v>
      </c>
      <c r="Q344" s="3">
        <f t="shared" si="10"/>
        <v>1034.5999999999999</v>
      </c>
      <c r="R344" s="13"/>
      <c r="S344" s="13"/>
      <c r="T344" s="13"/>
      <c r="U344" s="13">
        <v>21</v>
      </c>
      <c r="V344" s="13"/>
      <c r="W344" s="13"/>
      <c r="X344" s="13" t="s">
        <v>202</v>
      </c>
      <c r="Y344" s="13" t="s">
        <v>69</v>
      </c>
      <c r="Z344" s="13">
        <v>6</v>
      </c>
      <c r="AA344" s="13"/>
      <c r="AB344" s="13"/>
      <c r="AC344" s="14">
        <v>44378</v>
      </c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 t="s">
        <v>103</v>
      </c>
      <c r="BD344" s="13" t="s">
        <v>104</v>
      </c>
      <c r="BE344" s="13"/>
      <c r="BF344" s="13">
        <v>6</v>
      </c>
      <c r="BG344" s="13"/>
      <c r="BH344" s="13"/>
      <c r="BI344" s="13"/>
      <c r="BJ344" s="13" t="s">
        <v>72</v>
      </c>
      <c r="BK344" s="13"/>
      <c r="BL344" s="13"/>
      <c r="BM344" s="13"/>
      <c r="BN344" s="13"/>
      <c r="BO344" s="14">
        <v>44372</v>
      </c>
      <c r="BP344" s="13" t="s">
        <v>77</v>
      </c>
      <c r="BQ344" s="13" t="s">
        <v>78</v>
      </c>
      <c r="BR344" s="13" t="s">
        <v>156</v>
      </c>
      <c r="BS344" s="13" t="s">
        <v>77</v>
      </c>
      <c r="BT344" s="13" t="s">
        <v>78</v>
      </c>
      <c r="BV344" s="13" t="str">
        <f t="shared" si="11"/>
        <v>61569392CB</v>
      </c>
    </row>
    <row r="345" spans="1:74" x14ac:dyDescent="0.25">
      <c r="A345" s="13">
        <v>2021</v>
      </c>
      <c r="B345" s="13">
        <v>4833</v>
      </c>
      <c r="C345" s="13">
        <v>65</v>
      </c>
      <c r="D345" s="13" t="s">
        <v>150</v>
      </c>
      <c r="E345" s="13">
        <v>300190</v>
      </c>
      <c r="F345" s="13" t="s">
        <v>101</v>
      </c>
      <c r="G345" s="14">
        <v>44372</v>
      </c>
      <c r="H345" s="13"/>
      <c r="I345" s="14">
        <v>44286</v>
      </c>
      <c r="J345" s="13" t="s">
        <v>762</v>
      </c>
      <c r="K345" s="13">
        <v>2021</v>
      </c>
      <c r="L345" s="13" t="s">
        <v>762</v>
      </c>
      <c r="M345" s="13"/>
      <c r="N345" s="13"/>
      <c r="O345" s="15">
        <v>1034.5999999999999</v>
      </c>
      <c r="P345" s="13" t="s">
        <v>73</v>
      </c>
      <c r="Q345" s="3">
        <f t="shared" si="10"/>
        <v>1034.5999999999999</v>
      </c>
      <c r="R345" s="13"/>
      <c r="S345" s="13"/>
      <c r="T345" s="13"/>
      <c r="U345" s="13">
        <v>21</v>
      </c>
      <c r="V345" s="13"/>
      <c r="W345" s="13"/>
      <c r="X345" s="13" t="s">
        <v>202</v>
      </c>
      <c r="Y345" s="13" t="s">
        <v>69</v>
      </c>
      <c r="Z345" s="13">
        <v>6</v>
      </c>
      <c r="AA345" s="13"/>
      <c r="AB345" s="13"/>
      <c r="AC345" s="14">
        <v>44378</v>
      </c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 t="s">
        <v>103</v>
      </c>
      <c r="BD345" s="13" t="s">
        <v>104</v>
      </c>
      <c r="BE345" s="13"/>
      <c r="BF345" s="13">
        <v>6</v>
      </c>
      <c r="BG345" s="13"/>
      <c r="BH345" s="13"/>
      <c r="BI345" s="13"/>
      <c r="BJ345" s="13" t="s">
        <v>72</v>
      </c>
      <c r="BK345" s="13"/>
      <c r="BL345" s="13"/>
      <c r="BM345" s="13"/>
      <c r="BN345" s="13"/>
      <c r="BO345" s="14">
        <v>44372</v>
      </c>
      <c r="BP345" s="13" t="s">
        <v>77</v>
      </c>
      <c r="BQ345" s="13" t="s">
        <v>78</v>
      </c>
      <c r="BR345" s="13" t="s">
        <v>156</v>
      </c>
      <c r="BS345" s="13" t="s">
        <v>77</v>
      </c>
      <c r="BT345" s="13" t="s">
        <v>78</v>
      </c>
      <c r="BV345" s="13" t="str">
        <f t="shared" si="11"/>
        <v>61569392CB</v>
      </c>
    </row>
    <row r="346" spans="1:74" x14ac:dyDescent="0.25">
      <c r="A346" s="13">
        <v>2021</v>
      </c>
      <c r="B346" s="13">
        <v>4833</v>
      </c>
      <c r="C346" s="13">
        <v>67</v>
      </c>
      <c r="D346" s="13" t="s">
        <v>150</v>
      </c>
      <c r="E346" s="13">
        <v>300190</v>
      </c>
      <c r="F346" s="13" t="s">
        <v>101</v>
      </c>
      <c r="G346" s="14">
        <v>44372</v>
      </c>
      <c r="H346" s="13"/>
      <c r="I346" s="14">
        <v>44286</v>
      </c>
      <c r="J346" s="13" t="s">
        <v>759</v>
      </c>
      <c r="K346" s="13">
        <v>2021</v>
      </c>
      <c r="L346" s="13" t="s">
        <v>759</v>
      </c>
      <c r="M346" s="13"/>
      <c r="N346" s="13"/>
      <c r="O346" s="15">
        <v>1034.5999999999999</v>
      </c>
      <c r="P346" s="13" t="s">
        <v>73</v>
      </c>
      <c r="Q346" s="3">
        <f t="shared" si="10"/>
        <v>1034.5999999999999</v>
      </c>
      <c r="R346" s="13"/>
      <c r="S346" s="13"/>
      <c r="T346" s="13"/>
      <c r="U346" s="13">
        <v>21</v>
      </c>
      <c r="V346" s="13"/>
      <c r="W346" s="13"/>
      <c r="X346" s="13" t="s">
        <v>202</v>
      </c>
      <c r="Y346" s="13" t="s">
        <v>69</v>
      </c>
      <c r="Z346" s="13">
        <v>6</v>
      </c>
      <c r="AA346" s="13"/>
      <c r="AB346" s="13"/>
      <c r="AC346" s="14">
        <v>44378</v>
      </c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 t="s">
        <v>103</v>
      </c>
      <c r="BD346" s="13" t="s">
        <v>104</v>
      </c>
      <c r="BE346" s="13"/>
      <c r="BF346" s="13">
        <v>6</v>
      </c>
      <c r="BG346" s="13"/>
      <c r="BH346" s="13"/>
      <c r="BI346" s="13"/>
      <c r="BJ346" s="13" t="s">
        <v>72</v>
      </c>
      <c r="BK346" s="13"/>
      <c r="BL346" s="13"/>
      <c r="BM346" s="13"/>
      <c r="BN346" s="13"/>
      <c r="BO346" s="14">
        <v>44372</v>
      </c>
      <c r="BP346" s="13" t="s">
        <v>77</v>
      </c>
      <c r="BQ346" s="13" t="s">
        <v>78</v>
      </c>
      <c r="BR346" s="13" t="s">
        <v>156</v>
      </c>
      <c r="BS346" s="13" t="s">
        <v>77</v>
      </c>
      <c r="BT346" s="13" t="s">
        <v>78</v>
      </c>
      <c r="BV346" s="13" t="str">
        <f t="shared" si="11"/>
        <v>61569392CB</v>
      </c>
    </row>
    <row r="347" spans="1:74" x14ac:dyDescent="0.25">
      <c r="A347" s="13">
        <v>2021</v>
      </c>
      <c r="B347" s="13">
        <v>4833</v>
      </c>
      <c r="C347" s="13">
        <v>69</v>
      </c>
      <c r="D347" s="13" t="s">
        <v>150</v>
      </c>
      <c r="E347" s="13">
        <v>300190</v>
      </c>
      <c r="F347" s="13" t="s">
        <v>101</v>
      </c>
      <c r="G347" s="14">
        <v>44372</v>
      </c>
      <c r="H347" s="13"/>
      <c r="I347" s="14">
        <v>44286</v>
      </c>
      <c r="J347" s="13" t="s">
        <v>760</v>
      </c>
      <c r="K347" s="13">
        <v>2021</v>
      </c>
      <c r="L347" s="13" t="s">
        <v>760</v>
      </c>
      <c r="M347" s="13"/>
      <c r="N347" s="13"/>
      <c r="O347" s="15">
        <v>1034.5999999999999</v>
      </c>
      <c r="P347" s="13" t="s">
        <v>73</v>
      </c>
      <c r="Q347" s="3">
        <f t="shared" si="10"/>
        <v>1034.5999999999999</v>
      </c>
      <c r="R347" s="13"/>
      <c r="S347" s="13"/>
      <c r="T347" s="13"/>
      <c r="U347" s="13">
        <v>21</v>
      </c>
      <c r="V347" s="13"/>
      <c r="W347" s="13"/>
      <c r="X347" s="13" t="s">
        <v>202</v>
      </c>
      <c r="Y347" s="13" t="s">
        <v>69</v>
      </c>
      <c r="Z347" s="13">
        <v>6</v>
      </c>
      <c r="AA347" s="13"/>
      <c r="AB347" s="13"/>
      <c r="AC347" s="14">
        <v>44378</v>
      </c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 t="s">
        <v>103</v>
      </c>
      <c r="BD347" s="13" t="s">
        <v>104</v>
      </c>
      <c r="BE347" s="13"/>
      <c r="BF347" s="13">
        <v>6</v>
      </c>
      <c r="BG347" s="13"/>
      <c r="BH347" s="13"/>
      <c r="BI347" s="13"/>
      <c r="BJ347" s="13" t="s">
        <v>72</v>
      </c>
      <c r="BK347" s="13"/>
      <c r="BL347" s="13"/>
      <c r="BM347" s="13"/>
      <c r="BN347" s="13"/>
      <c r="BO347" s="14">
        <v>44372</v>
      </c>
      <c r="BP347" s="13" t="s">
        <v>77</v>
      </c>
      <c r="BQ347" s="13" t="s">
        <v>78</v>
      </c>
      <c r="BR347" s="13" t="s">
        <v>156</v>
      </c>
      <c r="BS347" s="13" t="s">
        <v>77</v>
      </c>
      <c r="BT347" s="13" t="s">
        <v>78</v>
      </c>
      <c r="BV347" s="13" t="str">
        <f t="shared" si="11"/>
        <v>61569392CB</v>
      </c>
    </row>
    <row r="348" spans="1:74" x14ac:dyDescent="0.25">
      <c r="A348" s="13">
        <v>2021</v>
      </c>
      <c r="B348" s="13">
        <v>4833</v>
      </c>
      <c r="C348" s="13">
        <v>71</v>
      </c>
      <c r="D348" s="13" t="s">
        <v>150</v>
      </c>
      <c r="E348" s="13">
        <v>300190</v>
      </c>
      <c r="F348" s="13" t="s">
        <v>101</v>
      </c>
      <c r="G348" s="14">
        <v>44372</v>
      </c>
      <c r="H348" s="13"/>
      <c r="I348" s="14">
        <v>44286</v>
      </c>
      <c r="J348" s="13" t="s">
        <v>761</v>
      </c>
      <c r="K348" s="13">
        <v>2021</v>
      </c>
      <c r="L348" s="13" t="s">
        <v>761</v>
      </c>
      <c r="M348" s="13"/>
      <c r="N348" s="13"/>
      <c r="O348" s="15">
        <v>1034.5999999999999</v>
      </c>
      <c r="P348" s="13" t="s">
        <v>73</v>
      </c>
      <c r="Q348" s="3">
        <f t="shared" si="10"/>
        <v>1034.5999999999999</v>
      </c>
      <c r="R348" s="13"/>
      <c r="S348" s="13"/>
      <c r="T348" s="13"/>
      <c r="U348" s="13">
        <v>21</v>
      </c>
      <c r="V348" s="13"/>
      <c r="W348" s="13"/>
      <c r="X348" s="13" t="s">
        <v>202</v>
      </c>
      <c r="Y348" s="13" t="s">
        <v>69</v>
      </c>
      <c r="Z348" s="13">
        <v>6</v>
      </c>
      <c r="AA348" s="13"/>
      <c r="AB348" s="13"/>
      <c r="AC348" s="14">
        <v>44378</v>
      </c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 t="s">
        <v>103</v>
      </c>
      <c r="BD348" s="13" t="s">
        <v>104</v>
      </c>
      <c r="BE348" s="13"/>
      <c r="BF348" s="13">
        <v>6</v>
      </c>
      <c r="BG348" s="13"/>
      <c r="BH348" s="13"/>
      <c r="BI348" s="13"/>
      <c r="BJ348" s="13" t="s">
        <v>72</v>
      </c>
      <c r="BK348" s="13"/>
      <c r="BL348" s="13"/>
      <c r="BM348" s="13"/>
      <c r="BN348" s="13"/>
      <c r="BO348" s="14">
        <v>44372</v>
      </c>
      <c r="BP348" s="13" t="s">
        <v>77</v>
      </c>
      <c r="BQ348" s="13" t="s">
        <v>78</v>
      </c>
      <c r="BR348" s="13" t="s">
        <v>156</v>
      </c>
      <c r="BS348" s="13" t="s">
        <v>77</v>
      </c>
      <c r="BT348" s="13" t="s">
        <v>78</v>
      </c>
      <c r="BV348" s="13" t="str">
        <f t="shared" si="11"/>
        <v>61569392CB</v>
      </c>
    </row>
    <row r="349" spans="1:74" x14ac:dyDescent="0.25">
      <c r="A349" s="13">
        <v>2021</v>
      </c>
      <c r="B349" s="13">
        <v>4833</v>
      </c>
      <c r="C349" s="13">
        <v>73</v>
      </c>
      <c r="D349" s="13" t="s">
        <v>150</v>
      </c>
      <c r="E349" s="13">
        <v>300190</v>
      </c>
      <c r="F349" s="13" t="s">
        <v>101</v>
      </c>
      <c r="G349" s="14">
        <v>44372</v>
      </c>
      <c r="H349" s="13"/>
      <c r="I349" s="14">
        <v>44286</v>
      </c>
      <c r="J349" s="13" t="s">
        <v>767</v>
      </c>
      <c r="K349" s="13">
        <v>2021</v>
      </c>
      <c r="L349" s="13" t="s">
        <v>767</v>
      </c>
      <c r="M349" s="13"/>
      <c r="N349" s="13"/>
      <c r="O349" s="15">
        <v>2024.55</v>
      </c>
      <c r="P349" s="13" t="s">
        <v>68</v>
      </c>
      <c r="Q349" s="3">
        <f t="shared" si="10"/>
        <v>-2024.55</v>
      </c>
      <c r="R349" s="13"/>
      <c r="S349" s="13"/>
      <c r="T349" s="13"/>
      <c r="U349" s="13">
        <v>21</v>
      </c>
      <c r="V349" s="13"/>
      <c r="W349" s="13"/>
      <c r="X349" s="13" t="s">
        <v>202</v>
      </c>
      <c r="Y349" s="13" t="s">
        <v>127</v>
      </c>
      <c r="Z349" s="13">
        <v>6</v>
      </c>
      <c r="AA349" s="13"/>
      <c r="AB349" s="13"/>
      <c r="AC349" s="14">
        <v>44378</v>
      </c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 t="s">
        <v>103</v>
      </c>
      <c r="BD349" s="13" t="s">
        <v>104</v>
      </c>
      <c r="BE349" s="13"/>
      <c r="BF349" s="13">
        <v>6</v>
      </c>
      <c r="BG349" s="13"/>
      <c r="BH349" s="13"/>
      <c r="BI349" s="13"/>
      <c r="BJ349" s="13" t="s">
        <v>72</v>
      </c>
      <c r="BK349" s="13"/>
      <c r="BL349" s="13"/>
      <c r="BM349" s="13"/>
      <c r="BN349" s="13"/>
      <c r="BO349" s="14">
        <v>44372</v>
      </c>
      <c r="BP349" s="13" t="s">
        <v>77</v>
      </c>
      <c r="BQ349" s="13" t="s">
        <v>78</v>
      </c>
      <c r="BR349" s="13" t="s">
        <v>156</v>
      </c>
      <c r="BS349" s="13" t="s">
        <v>77</v>
      </c>
      <c r="BT349" s="13" t="s">
        <v>78</v>
      </c>
      <c r="BV349" s="13" t="str">
        <f t="shared" si="11"/>
        <v>61569392CB</v>
      </c>
    </row>
    <row r="350" spans="1:74" x14ac:dyDescent="0.25">
      <c r="A350" s="13">
        <v>2021</v>
      </c>
      <c r="B350" s="13">
        <v>4833</v>
      </c>
      <c r="C350" s="13">
        <v>77</v>
      </c>
      <c r="D350" s="13" t="s">
        <v>150</v>
      </c>
      <c r="E350" s="13">
        <v>300136</v>
      </c>
      <c r="F350" s="13" t="s">
        <v>238</v>
      </c>
      <c r="G350" s="14">
        <v>44372</v>
      </c>
      <c r="H350" s="13"/>
      <c r="I350" s="14">
        <v>44255</v>
      </c>
      <c r="J350" s="13" t="s">
        <v>581</v>
      </c>
      <c r="K350" s="13">
        <v>2021</v>
      </c>
      <c r="L350" s="13" t="s">
        <v>581</v>
      </c>
      <c r="M350" s="13"/>
      <c r="N350" s="13"/>
      <c r="O350" s="13">
        <v>420</v>
      </c>
      <c r="P350" s="13" t="s">
        <v>73</v>
      </c>
      <c r="Q350" s="3">
        <f t="shared" si="10"/>
        <v>420</v>
      </c>
      <c r="R350" s="13"/>
      <c r="S350" s="13"/>
      <c r="T350" s="13"/>
      <c r="U350" s="13">
        <v>21</v>
      </c>
      <c r="V350" s="13"/>
      <c r="W350" s="13"/>
      <c r="X350" s="13" t="s">
        <v>202</v>
      </c>
      <c r="Y350" s="13" t="s">
        <v>69</v>
      </c>
      <c r="Z350" s="13">
        <v>6</v>
      </c>
      <c r="AA350" s="13"/>
      <c r="AB350" s="13"/>
      <c r="AC350" s="14">
        <v>44378</v>
      </c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 t="s">
        <v>582</v>
      </c>
      <c r="BD350" s="13" t="s">
        <v>583</v>
      </c>
      <c r="BE350" s="13"/>
      <c r="BF350" s="13">
        <v>6</v>
      </c>
      <c r="BG350" s="13"/>
      <c r="BH350" s="13"/>
      <c r="BI350" s="13"/>
      <c r="BJ350" s="13" t="s">
        <v>72</v>
      </c>
      <c r="BK350" s="13"/>
      <c r="BL350" s="13"/>
      <c r="BM350" s="13"/>
      <c r="BN350" s="13"/>
      <c r="BO350" s="14">
        <v>44372</v>
      </c>
      <c r="BP350" s="13" t="s">
        <v>77</v>
      </c>
      <c r="BQ350" s="13" t="s">
        <v>78</v>
      </c>
      <c r="BR350" s="13" t="s">
        <v>156</v>
      </c>
      <c r="BS350" s="13" t="s">
        <v>77</v>
      </c>
      <c r="BT350" s="13" t="s">
        <v>78</v>
      </c>
      <c r="BV350" s="13" t="str">
        <f t="shared" si="11"/>
        <v>ZC92FF0C9C</v>
      </c>
    </row>
    <row r="351" spans="1:74" x14ac:dyDescent="0.25">
      <c r="A351" s="13">
        <v>2021</v>
      </c>
      <c r="B351" s="13">
        <v>4833</v>
      </c>
      <c r="C351" s="13">
        <v>79</v>
      </c>
      <c r="D351" s="13" t="s">
        <v>150</v>
      </c>
      <c r="E351" s="13">
        <v>300310</v>
      </c>
      <c r="F351" s="13" t="s">
        <v>500</v>
      </c>
      <c r="G351" s="14">
        <v>44372</v>
      </c>
      <c r="H351" s="13"/>
      <c r="I351" s="14">
        <v>44255</v>
      </c>
      <c r="J351" s="13" t="s">
        <v>593</v>
      </c>
      <c r="K351" s="13">
        <v>2021</v>
      </c>
      <c r="L351" s="13" t="s">
        <v>593</v>
      </c>
      <c r="M351" s="13"/>
      <c r="N351" s="13"/>
      <c r="O351" s="15">
        <v>6250</v>
      </c>
      <c r="P351" s="13" t="s">
        <v>73</v>
      </c>
      <c r="Q351" s="3">
        <f t="shared" si="10"/>
        <v>6250</v>
      </c>
      <c r="R351" s="13"/>
      <c r="S351" s="13"/>
      <c r="T351" s="13"/>
      <c r="U351" s="13">
        <v>21</v>
      </c>
      <c r="V351" s="13"/>
      <c r="W351" s="13"/>
      <c r="X351" s="13" t="s">
        <v>202</v>
      </c>
      <c r="Y351" s="13" t="s">
        <v>69</v>
      </c>
      <c r="Z351" s="13">
        <v>6</v>
      </c>
      <c r="AA351" s="13"/>
      <c r="AB351" s="13"/>
      <c r="AC351" s="14">
        <v>44378</v>
      </c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 t="s">
        <v>501</v>
      </c>
      <c r="BD351" s="13" t="s">
        <v>502</v>
      </c>
      <c r="BE351" s="13"/>
      <c r="BF351" s="13">
        <v>6</v>
      </c>
      <c r="BG351" s="13"/>
      <c r="BH351" s="13"/>
      <c r="BI351" s="13"/>
      <c r="BJ351" s="13" t="s">
        <v>72</v>
      </c>
      <c r="BK351" s="13"/>
      <c r="BL351" s="13"/>
      <c r="BM351" s="13"/>
      <c r="BN351" s="13"/>
      <c r="BO351" s="14">
        <v>44372</v>
      </c>
      <c r="BP351" s="13" t="s">
        <v>77</v>
      </c>
      <c r="BQ351" s="13" t="s">
        <v>78</v>
      </c>
      <c r="BR351" s="13" t="s">
        <v>156</v>
      </c>
      <c r="BS351" s="13" t="s">
        <v>77</v>
      </c>
      <c r="BT351" s="13" t="s">
        <v>78</v>
      </c>
      <c r="BV351" s="13" t="str">
        <f t="shared" si="11"/>
        <v>Z622CB4A3F</v>
      </c>
    </row>
    <row r="352" spans="1:74" x14ac:dyDescent="0.25">
      <c r="A352" s="13">
        <v>2021</v>
      </c>
      <c r="B352" s="13">
        <v>4833</v>
      </c>
      <c r="C352" s="13">
        <v>89</v>
      </c>
      <c r="D352" s="13" t="s">
        <v>150</v>
      </c>
      <c r="E352" s="13">
        <v>311670</v>
      </c>
      <c r="F352" s="13" t="s">
        <v>883</v>
      </c>
      <c r="G352" s="14">
        <v>44372</v>
      </c>
      <c r="H352" s="13"/>
      <c r="I352" s="14">
        <v>44316</v>
      </c>
      <c r="J352" s="13" t="s">
        <v>884</v>
      </c>
      <c r="K352" s="13">
        <v>2021</v>
      </c>
      <c r="L352" s="13" t="s">
        <v>884</v>
      </c>
      <c r="M352" s="13"/>
      <c r="N352" s="13"/>
      <c r="O352" s="15">
        <v>20600</v>
      </c>
      <c r="P352" s="13" t="s">
        <v>73</v>
      </c>
      <c r="Q352" s="3">
        <f t="shared" si="10"/>
        <v>20600</v>
      </c>
      <c r="R352" s="13"/>
      <c r="S352" s="13"/>
      <c r="T352" s="13"/>
      <c r="U352" s="13">
        <v>21</v>
      </c>
      <c r="V352" s="13"/>
      <c r="W352" s="13"/>
      <c r="X352" s="13" t="s">
        <v>202</v>
      </c>
      <c r="Y352" s="13" t="s">
        <v>69</v>
      </c>
      <c r="Z352" s="13">
        <v>6</v>
      </c>
      <c r="AA352" s="13"/>
      <c r="AB352" s="13"/>
      <c r="AC352" s="14">
        <v>44378</v>
      </c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 t="s">
        <v>885</v>
      </c>
      <c r="BD352" s="13" t="s">
        <v>886</v>
      </c>
      <c r="BE352" s="13"/>
      <c r="BF352" s="13">
        <v>6</v>
      </c>
      <c r="BG352" s="13"/>
      <c r="BH352" s="13"/>
      <c r="BI352" s="13"/>
      <c r="BJ352" s="13" t="s">
        <v>72</v>
      </c>
      <c r="BK352" s="13"/>
      <c r="BL352" s="13"/>
      <c r="BM352" s="13"/>
      <c r="BN352" s="13"/>
      <c r="BO352" s="14">
        <v>44372</v>
      </c>
      <c r="BP352" s="13" t="s">
        <v>77</v>
      </c>
      <c r="BQ352" s="13" t="s">
        <v>78</v>
      </c>
      <c r="BR352" s="13" t="s">
        <v>156</v>
      </c>
      <c r="BS352" s="13" t="s">
        <v>77</v>
      </c>
      <c r="BT352" s="13" t="s">
        <v>78</v>
      </c>
      <c r="BV352" s="13" t="str">
        <f t="shared" si="11"/>
        <v>Z2E3124DCF</v>
      </c>
    </row>
    <row r="353" spans="1:74" x14ac:dyDescent="0.25">
      <c r="A353" s="13">
        <v>2021</v>
      </c>
      <c r="B353" s="13">
        <v>4833</v>
      </c>
      <c r="C353" s="13">
        <v>91</v>
      </c>
      <c r="D353" s="13" t="s">
        <v>150</v>
      </c>
      <c r="E353" s="13">
        <v>311336</v>
      </c>
      <c r="F353" s="13" t="s">
        <v>87</v>
      </c>
      <c r="G353" s="14">
        <v>44372</v>
      </c>
      <c r="H353" s="13"/>
      <c r="I353" s="14">
        <v>44316</v>
      </c>
      <c r="J353" s="13" t="s">
        <v>155</v>
      </c>
      <c r="K353" s="13">
        <v>2021</v>
      </c>
      <c r="L353" s="13" t="s">
        <v>155</v>
      </c>
      <c r="M353" s="13"/>
      <c r="N353" s="13"/>
      <c r="O353" s="15">
        <v>1100</v>
      </c>
      <c r="P353" s="13" t="s">
        <v>73</v>
      </c>
      <c r="Q353" s="3">
        <f t="shared" si="10"/>
        <v>1100</v>
      </c>
      <c r="R353" s="13"/>
      <c r="S353" s="13"/>
      <c r="T353" s="13"/>
      <c r="U353" s="13">
        <v>21</v>
      </c>
      <c r="V353" s="13"/>
      <c r="W353" s="13"/>
      <c r="X353" s="13" t="s">
        <v>202</v>
      </c>
      <c r="Y353" s="13" t="s">
        <v>69</v>
      </c>
      <c r="Z353" s="13">
        <v>6</v>
      </c>
      <c r="AA353" s="13"/>
      <c r="AB353" s="13"/>
      <c r="AC353" s="14">
        <v>44378</v>
      </c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 t="s">
        <v>88</v>
      </c>
      <c r="BD353" s="13" t="s">
        <v>89</v>
      </c>
      <c r="BE353" s="13"/>
      <c r="BF353" s="13">
        <v>6</v>
      </c>
      <c r="BG353" s="13"/>
      <c r="BH353" s="13"/>
      <c r="BI353" s="13"/>
      <c r="BJ353" s="13" t="s">
        <v>72</v>
      </c>
      <c r="BK353" s="13"/>
      <c r="BL353" s="13"/>
      <c r="BM353" s="13"/>
      <c r="BN353" s="13"/>
      <c r="BO353" s="14">
        <v>44372</v>
      </c>
      <c r="BP353" s="13" t="s">
        <v>77</v>
      </c>
      <c r="BQ353" s="13" t="s">
        <v>78</v>
      </c>
      <c r="BR353" s="13" t="s">
        <v>156</v>
      </c>
      <c r="BS353" s="13" t="s">
        <v>77</v>
      </c>
      <c r="BT353" s="13" t="s">
        <v>78</v>
      </c>
      <c r="BV353" s="13" t="str">
        <f t="shared" si="11"/>
        <v>74665052D8</v>
      </c>
    </row>
    <row r="354" spans="1:74" x14ac:dyDescent="0.25">
      <c r="A354" s="13">
        <v>2021</v>
      </c>
      <c r="B354" s="13">
        <v>4833</v>
      </c>
      <c r="C354" s="13">
        <v>93</v>
      </c>
      <c r="D354" s="13" t="s">
        <v>150</v>
      </c>
      <c r="E354" s="13">
        <v>311233</v>
      </c>
      <c r="F354" s="13" t="s">
        <v>132</v>
      </c>
      <c r="G354" s="14">
        <v>44372</v>
      </c>
      <c r="H354" s="13"/>
      <c r="I354" s="14">
        <v>44316</v>
      </c>
      <c r="J354" s="13" t="s">
        <v>916</v>
      </c>
      <c r="K354" s="13">
        <v>2021</v>
      </c>
      <c r="L354" s="13" t="s">
        <v>916</v>
      </c>
      <c r="M354" s="13"/>
      <c r="N354" s="13"/>
      <c r="O354" s="15">
        <v>1373.12</v>
      </c>
      <c r="P354" s="13" t="s">
        <v>73</v>
      </c>
      <c r="Q354" s="3">
        <f t="shared" si="10"/>
        <v>1373.12</v>
      </c>
      <c r="R354" s="13"/>
      <c r="S354" s="13"/>
      <c r="T354" s="13"/>
      <c r="U354" s="13">
        <v>21</v>
      </c>
      <c r="V354" s="13"/>
      <c r="W354" s="13"/>
      <c r="X354" s="13" t="s">
        <v>202</v>
      </c>
      <c r="Y354" s="13" t="s">
        <v>69</v>
      </c>
      <c r="Z354" s="13">
        <v>6</v>
      </c>
      <c r="AA354" s="13"/>
      <c r="AB354" s="13"/>
      <c r="AC354" s="14">
        <v>44378</v>
      </c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 t="s">
        <v>570</v>
      </c>
      <c r="BD354" s="13" t="s">
        <v>571</v>
      </c>
      <c r="BE354" s="13"/>
      <c r="BF354" s="13">
        <v>6</v>
      </c>
      <c r="BG354" s="13"/>
      <c r="BH354" s="13"/>
      <c r="BI354" s="13"/>
      <c r="BJ354" s="13" t="s">
        <v>72</v>
      </c>
      <c r="BK354" s="13"/>
      <c r="BL354" s="13"/>
      <c r="BM354" s="13"/>
      <c r="BN354" s="13"/>
      <c r="BO354" s="14">
        <v>44372</v>
      </c>
      <c r="BP354" s="13" t="s">
        <v>77</v>
      </c>
      <c r="BQ354" s="13" t="s">
        <v>78</v>
      </c>
      <c r="BR354" s="13" t="s">
        <v>156</v>
      </c>
      <c r="BS354" s="13" t="s">
        <v>77</v>
      </c>
      <c r="BT354" s="13" t="s">
        <v>78</v>
      </c>
      <c r="BV354" s="13" t="str">
        <f t="shared" si="11"/>
        <v>Z42307F9F9</v>
      </c>
    </row>
    <row r="355" spans="1:74" x14ac:dyDescent="0.25">
      <c r="A355" s="13">
        <v>2021</v>
      </c>
      <c r="B355" s="13">
        <v>4833</v>
      </c>
      <c r="C355" s="13">
        <v>97</v>
      </c>
      <c r="D355" s="13" t="s">
        <v>150</v>
      </c>
      <c r="E355" s="13">
        <v>300984</v>
      </c>
      <c r="F355" s="13" t="s">
        <v>193</v>
      </c>
      <c r="G355" s="14">
        <v>44372</v>
      </c>
      <c r="H355" s="13"/>
      <c r="I355" s="14">
        <v>44286</v>
      </c>
      <c r="J355" s="13" t="s">
        <v>803</v>
      </c>
      <c r="K355" s="13">
        <v>2021</v>
      </c>
      <c r="L355" s="13" t="s">
        <v>803</v>
      </c>
      <c r="M355" s="13"/>
      <c r="N355" s="13"/>
      <c r="O355" s="15">
        <v>5737.97</v>
      </c>
      <c r="P355" s="13" t="s">
        <v>73</v>
      </c>
      <c r="Q355" s="3">
        <f t="shared" si="10"/>
        <v>5737.97</v>
      </c>
      <c r="R355" s="13"/>
      <c r="S355" s="13"/>
      <c r="T355" s="13"/>
      <c r="U355" s="13">
        <v>21</v>
      </c>
      <c r="V355" s="13"/>
      <c r="W355" s="13"/>
      <c r="X355" s="13" t="s">
        <v>202</v>
      </c>
      <c r="Y355" s="13" t="s">
        <v>69</v>
      </c>
      <c r="Z355" s="13">
        <v>6</v>
      </c>
      <c r="AA355" s="13"/>
      <c r="AB355" s="13"/>
      <c r="AC355" s="14">
        <v>44378</v>
      </c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 t="s">
        <v>103</v>
      </c>
      <c r="BD355" s="13" t="s">
        <v>104</v>
      </c>
      <c r="BE355" s="13"/>
      <c r="BF355" s="13">
        <v>6</v>
      </c>
      <c r="BG355" s="13"/>
      <c r="BH355" s="13"/>
      <c r="BI355" s="13"/>
      <c r="BJ355" s="13" t="s">
        <v>72</v>
      </c>
      <c r="BK355" s="13"/>
      <c r="BL355" s="13"/>
      <c r="BM355" s="13"/>
      <c r="BN355" s="13"/>
      <c r="BO355" s="14">
        <v>44372</v>
      </c>
      <c r="BP355" s="13" t="s">
        <v>77</v>
      </c>
      <c r="BQ355" s="13" t="s">
        <v>78</v>
      </c>
      <c r="BR355" s="13" t="s">
        <v>156</v>
      </c>
      <c r="BS355" s="13" t="s">
        <v>77</v>
      </c>
      <c r="BT355" s="13" t="s">
        <v>78</v>
      </c>
      <c r="BV355" s="13" t="str">
        <f t="shared" si="11"/>
        <v>61569392CB</v>
      </c>
    </row>
    <row r="356" spans="1:74" x14ac:dyDescent="0.25">
      <c r="A356" s="13">
        <v>2021</v>
      </c>
      <c r="B356" s="13">
        <v>4833</v>
      </c>
      <c r="C356" s="13">
        <v>103</v>
      </c>
      <c r="D356" s="13" t="s">
        <v>150</v>
      </c>
      <c r="E356" s="13">
        <v>311447</v>
      </c>
      <c r="F356" s="13" t="s">
        <v>557</v>
      </c>
      <c r="G356" s="14">
        <v>44372</v>
      </c>
      <c r="H356" s="13"/>
      <c r="I356" s="14">
        <v>44300</v>
      </c>
      <c r="J356" s="13" t="s">
        <v>866</v>
      </c>
      <c r="K356" s="13">
        <v>2021</v>
      </c>
      <c r="L356" s="13" t="s">
        <v>866</v>
      </c>
      <c r="M356" s="13"/>
      <c r="N356" s="13"/>
      <c r="O356" s="13">
        <v>288.8</v>
      </c>
      <c r="P356" s="13" t="s">
        <v>73</v>
      </c>
      <c r="Q356" s="3">
        <f t="shared" si="10"/>
        <v>288.8</v>
      </c>
      <c r="R356" s="13"/>
      <c r="S356" s="13"/>
      <c r="T356" s="13"/>
      <c r="U356" s="13">
        <v>21</v>
      </c>
      <c r="V356" s="13"/>
      <c r="W356" s="13"/>
      <c r="X356" s="13" t="s">
        <v>202</v>
      </c>
      <c r="Y356" s="13" t="s">
        <v>69</v>
      </c>
      <c r="Z356" s="13">
        <v>6</v>
      </c>
      <c r="AA356" s="13"/>
      <c r="AB356" s="13"/>
      <c r="AC356" s="14">
        <v>44378</v>
      </c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 t="s">
        <v>739</v>
      </c>
      <c r="BD356" s="13" t="s">
        <v>740</v>
      </c>
      <c r="BE356" s="13"/>
      <c r="BF356" s="13">
        <v>6</v>
      </c>
      <c r="BG356" s="13"/>
      <c r="BH356" s="13"/>
      <c r="BI356" s="13"/>
      <c r="BJ356" s="13" t="s">
        <v>72</v>
      </c>
      <c r="BK356" s="13"/>
      <c r="BL356" s="13"/>
      <c r="BM356" s="13"/>
      <c r="BN356" s="13"/>
      <c r="BO356" s="14">
        <v>44372</v>
      </c>
      <c r="BP356" s="13" t="s">
        <v>77</v>
      </c>
      <c r="BQ356" s="13" t="s">
        <v>78</v>
      </c>
      <c r="BR356" s="13" t="s">
        <v>156</v>
      </c>
      <c r="BS356" s="13" t="s">
        <v>77</v>
      </c>
      <c r="BT356" s="13" t="s">
        <v>78</v>
      </c>
      <c r="BV356" s="13" t="str">
        <f t="shared" si="11"/>
        <v>Z67311A3DD</v>
      </c>
    </row>
    <row r="357" spans="1:74" x14ac:dyDescent="0.25">
      <c r="A357" s="13">
        <v>2021</v>
      </c>
      <c r="B357" s="13">
        <v>4833</v>
      </c>
      <c r="C357" s="13">
        <v>105</v>
      </c>
      <c r="D357" s="13" t="s">
        <v>150</v>
      </c>
      <c r="E357" s="13">
        <v>311344</v>
      </c>
      <c r="F357" s="13" t="s">
        <v>709</v>
      </c>
      <c r="G357" s="14">
        <v>44372</v>
      </c>
      <c r="H357" s="13"/>
      <c r="I357" s="14">
        <v>44347</v>
      </c>
      <c r="J357" s="13" t="s">
        <v>4929</v>
      </c>
      <c r="K357" s="13">
        <v>2021</v>
      </c>
      <c r="L357" s="13" t="s">
        <v>4929</v>
      </c>
      <c r="M357" s="13"/>
      <c r="N357" s="13"/>
      <c r="O357" s="13">
        <v>609</v>
      </c>
      <c r="P357" s="13" t="s">
        <v>73</v>
      </c>
      <c r="Q357" s="3">
        <f t="shared" si="10"/>
        <v>609</v>
      </c>
      <c r="R357" s="13"/>
      <c r="S357" s="13"/>
      <c r="T357" s="13"/>
      <c r="U357" s="13">
        <v>21</v>
      </c>
      <c r="V357" s="13"/>
      <c r="W357" s="13"/>
      <c r="X357" s="13" t="s">
        <v>202</v>
      </c>
      <c r="Y357" s="13" t="s">
        <v>69</v>
      </c>
      <c r="Z357" s="13">
        <v>6</v>
      </c>
      <c r="AA357" s="13"/>
      <c r="AB357" s="13"/>
      <c r="AC357" s="14">
        <v>44378</v>
      </c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 t="s">
        <v>1137</v>
      </c>
      <c r="BD357" s="13" t="s">
        <v>4930</v>
      </c>
      <c r="BE357" s="13"/>
      <c r="BF357" s="13">
        <v>6</v>
      </c>
      <c r="BG357" s="13"/>
      <c r="BH357" s="13"/>
      <c r="BI357" s="13"/>
      <c r="BJ357" s="13" t="s">
        <v>72</v>
      </c>
      <c r="BK357" s="13"/>
      <c r="BL357" s="13"/>
      <c r="BM357" s="13"/>
      <c r="BN357" s="13"/>
      <c r="BO357" s="14">
        <v>44372</v>
      </c>
      <c r="BP357" s="13" t="s">
        <v>77</v>
      </c>
      <c r="BQ357" s="13" t="s">
        <v>78</v>
      </c>
      <c r="BR357" s="13" t="s">
        <v>156</v>
      </c>
      <c r="BS357" s="13" t="s">
        <v>77</v>
      </c>
      <c r="BT357" s="13" t="s">
        <v>78</v>
      </c>
      <c r="BV357" s="13" t="str">
        <f t="shared" si="11"/>
        <v>Z9E31D555A</v>
      </c>
    </row>
    <row r="358" spans="1:74" x14ac:dyDescent="0.25">
      <c r="A358" s="13">
        <v>2021</v>
      </c>
      <c r="B358" s="13">
        <v>4833</v>
      </c>
      <c r="C358" s="13">
        <v>107</v>
      </c>
      <c r="D358" s="13" t="s">
        <v>150</v>
      </c>
      <c r="E358" s="13">
        <v>300645</v>
      </c>
      <c r="F358" s="13" t="s">
        <v>287</v>
      </c>
      <c r="G358" s="14">
        <v>44372</v>
      </c>
      <c r="H358" s="13"/>
      <c r="I358" s="14">
        <v>44242</v>
      </c>
      <c r="J358" s="13" t="s">
        <v>495</v>
      </c>
      <c r="K358" s="13">
        <v>2021</v>
      </c>
      <c r="L358" s="13" t="s">
        <v>495</v>
      </c>
      <c r="M358" s="13"/>
      <c r="N358" s="13"/>
      <c r="O358" s="13">
        <v>0.36</v>
      </c>
      <c r="P358" s="13" t="s">
        <v>73</v>
      </c>
      <c r="Q358" s="3">
        <f t="shared" si="10"/>
        <v>0.36</v>
      </c>
      <c r="R358" s="13"/>
      <c r="S358" s="13"/>
      <c r="T358" s="13"/>
      <c r="U358" s="13">
        <v>21</v>
      </c>
      <c r="V358" s="13"/>
      <c r="W358" s="13"/>
      <c r="X358" s="13" t="s">
        <v>202</v>
      </c>
      <c r="Y358" s="13" t="s">
        <v>69</v>
      </c>
      <c r="Z358" s="13">
        <v>6</v>
      </c>
      <c r="AA358" s="13"/>
      <c r="AB358" s="13"/>
      <c r="AC358" s="14">
        <v>44378</v>
      </c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 t="s">
        <v>288</v>
      </c>
      <c r="BD358" s="13" t="s">
        <v>289</v>
      </c>
      <c r="BE358" s="13"/>
      <c r="BF358" s="13">
        <v>6</v>
      </c>
      <c r="BG358" s="13"/>
      <c r="BH358" s="13"/>
      <c r="BI358" s="13"/>
      <c r="BJ358" s="13" t="s">
        <v>72</v>
      </c>
      <c r="BK358" s="13"/>
      <c r="BL358" s="13"/>
      <c r="BM358" s="13"/>
      <c r="BN358" s="13"/>
      <c r="BO358" s="14">
        <v>44372</v>
      </c>
      <c r="BP358" s="13" t="s">
        <v>77</v>
      </c>
      <c r="BQ358" s="13" t="s">
        <v>78</v>
      </c>
      <c r="BR358" s="13" t="s">
        <v>156</v>
      </c>
      <c r="BS358" s="13" t="s">
        <v>77</v>
      </c>
      <c r="BT358" s="13" t="s">
        <v>78</v>
      </c>
      <c r="BV358" s="13" t="str">
        <f t="shared" si="11"/>
        <v>Z3F2D14BFE</v>
      </c>
    </row>
    <row r="359" spans="1:74" x14ac:dyDescent="0.25">
      <c r="A359" s="13">
        <v>2021</v>
      </c>
      <c r="B359" s="13">
        <v>4833</v>
      </c>
      <c r="C359" s="13">
        <v>111</v>
      </c>
      <c r="D359" s="13" t="s">
        <v>150</v>
      </c>
      <c r="E359" s="13">
        <v>300645</v>
      </c>
      <c r="F359" s="13" t="s">
        <v>287</v>
      </c>
      <c r="G359" s="14">
        <v>44372</v>
      </c>
      <c r="H359" s="13"/>
      <c r="I359" s="14">
        <v>44257</v>
      </c>
      <c r="J359" s="13" t="s">
        <v>602</v>
      </c>
      <c r="K359" s="13">
        <v>2021</v>
      </c>
      <c r="L359" s="13" t="s">
        <v>602</v>
      </c>
      <c r="M359" s="13"/>
      <c r="N359" s="13"/>
      <c r="O359" s="13">
        <v>0.06</v>
      </c>
      <c r="P359" s="13" t="s">
        <v>73</v>
      </c>
      <c r="Q359" s="3">
        <f t="shared" si="10"/>
        <v>0.06</v>
      </c>
      <c r="R359" s="13"/>
      <c r="S359" s="13"/>
      <c r="T359" s="13"/>
      <c r="U359" s="13">
        <v>21</v>
      </c>
      <c r="V359" s="13"/>
      <c r="W359" s="13"/>
      <c r="X359" s="13" t="s">
        <v>202</v>
      </c>
      <c r="Y359" s="13" t="s">
        <v>69</v>
      </c>
      <c r="Z359" s="13">
        <v>6</v>
      </c>
      <c r="AA359" s="13"/>
      <c r="AB359" s="13"/>
      <c r="AC359" s="14">
        <v>44378</v>
      </c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 t="s">
        <v>288</v>
      </c>
      <c r="BD359" s="13" t="s">
        <v>289</v>
      </c>
      <c r="BE359" s="13"/>
      <c r="BF359" s="13">
        <v>6</v>
      </c>
      <c r="BG359" s="13"/>
      <c r="BH359" s="13"/>
      <c r="BI359" s="13"/>
      <c r="BJ359" s="13" t="s">
        <v>72</v>
      </c>
      <c r="BK359" s="13"/>
      <c r="BL359" s="13"/>
      <c r="BM359" s="13"/>
      <c r="BN359" s="13"/>
      <c r="BO359" s="14">
        <v>44372</v>
      </c>
      <c r="BP359" s="13" t="s">
        <v>77</v>
      </c>
      <c r="BQ359" s="13" t="s">
        <v>78</v>
      </c>
      <c r="BR359" s="13" t="s">
        <v>156</v>
      </c>
      <c r="BS359" s="13" t="s">
        <v>77</v>
      </c>
      <c r="BT359" s="13" t="s">
        <v>78</v>
      </c>
      <c r="BV359" s="13" t="str">
        <f t="shared" si="11"/>
        <v>Z3F2D14BFE</v>
      </c>
    </row>
    <row r="360" spans="1:74" x14ac:dyDescent="0.25">
      <c r="A360" s="13">
        <v>2021</v>
      </c>
      <c r="B360" s="13">
        <v>4833</v>
      </c>
      <c r="C360" s="13">
        <v>115</v>
      </c>
      <c r="D360" s="13" t="s">
        <v>150</v>
      </c>
      <c r="E360" s="13">
        <v>300670</v>
      </c>
      <c r="F360" s="13" t="s">
        <v>165</v>
      </c>
      <c r="G360" s="14">
        <v>44372</v>
      </c>
      <c r="H360" s="13"/>
      <c r="I360" s="14">
        <v>44285</v>
      </c>
      <c r="J360" s="13" t="s">
        <v>726</v>
      </c>
      <c r="K360" s="13">
        <v>2021</v>
      </c>
      <c r="L360" s="13" t="s">
        <v>726</v>
      </c>
      <c r="M360" s="13"/>
      <c r="N360" s="13"/>
      <c r="O360" s="13">
        <v>256.17</v>
      </c>
      <c r="P360" s="13" t="s">
        <v>73</v>
      </c>
      <c r="Q360" s="3">
        <f t="shared" si="10"/>
        <v>256.17</v>
      </c>
      <c r="R360" s="13"/>
      <c r="S360" s="13"/>
      <c r="T360" s="13"/>
      <c r="U360" s="13">
        <v>21</v>
      </c>
      <c r="V360" s="13"/>
      <c r="W360" s="13"/>
      <c r="X360" s="13" t="s">
        <v>202</v>
      </c>
      <c r="Y360" s="13" t="s">
        <v>69</v>
      </c>
      <c r="Z360" s="13">
        <v>6</v>
      </c>
      <c r="AA360" s="13"/>
      <c r="AB360" s="13"/>
      <c r="AC360" s="14">
        <v>44378</v>
      </c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 t="s">
        <v>727</v>
      </c>
      <c r="BD360" s="13" t="s">
        <v>728</v>
      </c>
      <c r="BE360" s="13"/>
      <c r="BF360" s="13">
        <v>6</v>
      </c>
      <c r="BG360" s="13"/>
      <c r="BH360" s="13"/>
      <c r="BI360" s="13"/>
      <c r="BJ360" s="13" t="s">
        <v>72</v>
      </c>
      <c r="BK360" s="13"/>
      <c r="BL360" s="13"/>
      <c r="BM360" s="13"/>
      <c r="BN360" s="13"/>
      <c r="BO360" s="14">
        <v>44372</v>
      </c>
      <c r="BP360" s="13" t="s">
        <v>77</v>
      </c>
      <c r="BQ360" s="13" t="s">
        <v>78</v>
      </c>
      <c r="BR360" s="13" t="s">
        <v>156</v>
      </c>
      <c r="BS360" s="13" t="s">
        <v>77</v>
      </c>
      <c r="BT360" s="13" t="s">
        <v>78</v>
      </c>
      <c r="BV360" s="13" t="str">
        <f t="shared" si="11"/>
        <v>Z6930A9566</v>
      </c>
    </row>
  </sheetData>
  <autoFilter ref="A1:BV360" xr:uid="{1817FAEC-8D32-4B29-AC59-4A8B1EC85DD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0"/>
  <sheetViews>
    <sheetView workbookViewId="0">
      <selection activeCell="D9" sqref="D9"/>
    </sheetView>
  </sheetViews>
  <sheetFormatPr defaultRowHeight="15" x14ac:dyDescent="0.25"/>
  <cols>
    <col min="1" max="1" width="18.28515625" bestFit="1" customWidth="1"/>
    <col min="2" max="2" width="18.28515625" style="4" customWidth="1"/>
    <col min="3" max="3" width="17.5703125" bestFit="1" customWidth="1"/>
    <col min="4" max="4" width="78.42578125" bestFit="1" customWidth="1"/>
    <col min="5" max="5" width="27.85546875" bestFit="1" customWidth="1"/>
  </cols>
  <sheetData>
    <row r="1" spans="1:5" x14ac:dyDescent="0.25">
      <c r="A1" t="s">
        <v>941</v>
      </c>
      <c r="B1" s="1" t="s">
        <v>4860</v>
      </c>
      <c r="C1" t="s">
        <v>942</v>
      </c>
      <c r="E1" s="10"/>
    </row>
    <row r="2" spans="1:5" x14ac:dyDescent="0.25">
      <c r="A2" s="4" t="s">
        <v>103</v>
      </c>
      <c r="B2" s="1" t="s">
        <v>103</v>
      </c>
      <c r="C2" s="3">
        <v>27610.349999999995</v>
      </c>
    </row>
    <row r="3" spans="1:5" x14ac:dyDescent="0.25">
      <c r="A3" s="4" t="s">
        <v>234</v>
      </c>
      <c r="B3" s="1" t="s">
        <v>234</v>
      </c>
      <c r="C3" s="3">
        <v>1950.02</v>
      </c>
    </row>
    <row r="4" spans="1:5" x14ac:dyDescent="0.25">
      <c r="A4" s="4" t="s">
        <v>262</v>
      </c>
      <c r="B4" s="1" t="s">
        <v>3222</v>
      </c>
      <c r="C4" s="3">
        <v>5835.9699999999993</v>
      </c>
      <c r="D4" s="11" t="s">
        <v>263</v>
      </c>
      <c r="E4" t="s">
        <v>260</v>
      </c>
    </row>
    <row r="5" spans="1:5" x14ac:dyDescent="0.25">
      <c r="A5" s="4" t="s">
        <v>113</v>
      </c>
      <c r="B5" s="1" t="s">
        <v>113</v>
      </c>
      <c r="C5" s="3">
        <v>26146.799999999996</v>
      </c>
    </row>
    <row r="6" spans="1:5" x14ac:dyDescent="0.25">
      <c r="A6" s="4" t="s">
        <v>88</v>
      </c>
      <c r="B6" s="1" t="s">
        <v>88</v>
      </c>
      <c r="C6" s="3">
        <v>3250</v>
      </c>
    </row>
    <row r="7" spans="1:5" x14ac:dyDescent="0.25">
      <c r="A7" s="4" t="s">
        <v>190</v>
      </c>
      <c r="B7" s="1" t="s">
        <v>190</v>
      </c>
      <c r="C7" s="3">
        <v>5819.46</v>
      </c>
    </row>
    <row r="8" spans="1:5" x14ac:dyDescent="0.25">
      <c r="A8" s="4" t="s">
        <v>122</v>
      </c>
      <c r="B8" s="1" t="s">
        <v>122</v>
      </c>
      <c r="C8" s="3">
        <v>63422.87</v>
      </c>
    </row>
    <row r="9" spans="1:5" x14ac:dyDescent="0.25">
      <c r="A9" s="4" t="s">
        <v>183</v>
      </c>
      <c r="B9" s="1" t="s">
        <v>183</v>
      </c>
      <c r="C9" s="3">
        <v>153444</v>
      </c>
    </row>
    <row r="10" spans="1:5" x14ac:dyDescent="0.25">
      <c r="A10" s="4" t="s">
        <v>268</v>
      </c>
      <c r="B10" s="1" t="s">
        <v>268</v>
      </c>
      <c r="C10" s="3">
        <v>71804.67</v>
      </c>
    </row>
    <row r="11" spans="1:5" x14ac:dyDescent="0.25">
      <c r="A11" s="4" t="s">
        <v>99</v>
      </c>
      <c r="B11" s="1" t="s">
        <v>3438</v>
      </c>
      <c r="C11" s="3">
        <v>101458.33000000002</v>
      </c>
      <c r="D11" t="s">
        <v>100</v>
      </c>
      <c r="E11" t="s">
        <v>371</v>
      </c>
    </row>
    <row r="12" spans="1:5" x14ac:dyDescent="0.25">
      <c r="A12" s="4" t="s">
        <v>181</v>
      </c>
      <c r="B12" s="1" t="s">
        <v>2847</v>
      </c>
      <c r="C12" s="3">
        <v>4450</v>
      </c>
      <c r="D12" t="s">
        <v>4859</v>
      </c>
      <c r="E12" t="s">
        <v>180</v>
      </c>
    </row>
    <row r="13" spans="1:5" x14ac:dyDescent="0.25">
      <c r="A13" s="4" t="s">
        <v>252</v>
      </c>
      <c r="B13" s="1" t="s">
        <v>252</v>
      </c>
      <c r="C13" s="3">
        <v>10319.16</v>
      </c>
    </row>
    <row r="14" spans="1:5" x14ac:dyDescent="0.25">
      <c r="A14" s="4" t="s">
        <v>308</v>
      </c>
      <c r="B14" s="1" t="s">
        <v>308</v>
      </c>
      <c r="C14" s="3">
        <v>1281854</v>
      </c>
    </row>
    <row r="15" spans="1:5" x14ac:dyDescent="0.25">
      <c r="A15" s="4" t="s">
        <v>226</v>
      </c>
      <c r="B15" s="1" t="s">
        <v>3443</v>
      </c>
      <c r="C15" s="3">
        <v>30770.6</v>
      </c>
      <c r="D15" t="s">
        <v>227</v>
      </c>
      <c r="E15" t="s">
        <v>225</v>
      </c>
    </row>
    <row r="16" spans="1:5" x14ac:dyDescent="0.25">
      <c r="A16" s="4" t="s">
        <v>204</v>
      </c>
      <c r="B16" s="1" t="s">
        <v>204</v>
      </c>
      <c r="C16" s="3">
        <v>189364.45</v>
      </c>
    </row>
    <row r="17" spans="1:5" x14ac:dyDescent="0.25">
      <c r="A17" s="4" t="s">
        <v>75</v>
      </c>
      <c r="B17" s="1" t="s">
        <v>4861</v>
      </c>
      <c r="C17" s="3">
        <v>26612.799999999999</v>
      </c>
      <c r="D17" t="s">
        <v>76</v>
      </c>
      <c r="E17" t="s">
        <v>74</v>
      </c>
    </row>
    <row r="18" spans="1:5" x14ac:dyDescent="0.25">
      <c r="A18" s="4" t="s">
        <v>285</v>
      </c>
      <c r="B18" s="1" t="s">
        <v>285</v>
      </c>
      <c r="C18" s="3">
        <v>480</v>
      </c>
    </row>
    <row r="19" spans="1:5" x14ac:dyDescent="0.25">
      <c r="A19" s="4" t="s">
        <v>217</v>
      </c>
      <c r="B19" s="1" t="s">
        <v>217</v>
      </c>
      <c r="C19" s="3">
        <v>1777.1100000000001</v>
      </c>
    </row>
    <row r="20" spans="1:5" x14ac:dyDescent="0.25">
      <c r="A20" s="4" t="s">
        <v>245</v>
      </c>
      <c r="B20" s="1" t="s">
        <v>245</v>
      </c>
      <c r="C20" s="3">
        <v>3147.2699999999995</v>
      </c>
    </row>
    <row r="21" spans="1:5" x14ac:dyDescent="0.25">
      <c r="A21" s="4" t="s">
        <v>283</v>
      </c>
      <c r="B21" s="1" t="s">
        <v>283</v>
      </c>
      <c r="C21" s="3">
        <v>5677</v>
      </c>
    </row>
    <row r="22" spans="1:5" x14ac:dyDescent="0.25">
      <c r="A22" s="4" t="s">
        <v>351</v>
      </c>
      <c r="B22" s="1" t="s">
        <v>351</v>
      </c>
      <c r="C22" s="3">
        <v>6000</v>
      </c>
    </row>
    <row r="23" spans="1:5" x14ac:dyDescent="0.25">
      <c r="A23" s="4" t="s">
        <v>558</v>
      </c>
      <c r="B23" s="1" t="s">
        <v>558</v>
      </c>
      <c r="C23" s="3">
        <v>354.5</v>
      </c>
    </row>
    <row r="24" spans="1:5" x14ac:dyDescent="0.25">
      <c r="A24" s="4" t="s">
        <v>479</v>
      </c>
      <c r="B24" s="1" t="s">
        <v>479</v>
      </c>
      <c r="C24" s="3">
        <v>585</v>
      </c>
    </row>
    <row r="25" spans="1:5" x14ac:dyDescent="0.25">
      <c r="A25" s="4" t="s">
        <v>335</v>
      </c>
      <c r="B25" s="1" t="s">
        <v>335</v>
      </c>
      <c r="C25" s="3">
        <v>49.42</v>
      </c>
    </row>
    <row r="26" spans="1:5" x14ac:dyDescent="0.25">
      <c r="A26" s="4" t="s">
        <v>551</v>
      </c>
      <c r="B26" s="1" t="s">
        <v>551</v>
      </c>
      <c r="C26" s="3">
        <v>292.5</v>
      </c>
    </row>
    <row r="27" spans="1:5" x14ac:dyDescent="0.25">
      <c r="A27" s="4" t="s">
        <v>310</v>
      </c>
      <c r="B27" s="1" t="s">
        <v>310</v>
      </c>
      <c r="C27" s="3">
        <v>2480</v>
      </c>
    </row>
    <row r="28" spans="1:5" x14ac:dyDescent="0.25">
      <c r="A28" s="4" t="s">
        <v>291</v>
      </c>
      <c r="B28" s="1" t="s">
        <v>291</v>
      </c>
      <c r="C28" s="3">
        <v>2.16</v>
      </c>
    </row>
    <row r="29" spans="1:5" x14ac:dyDescent="0.25">
      <c r="A29" s="4" t="s">
        <v>70</v>
      </c>
      <c r="B29" s="1" t="s">
        <v>70</v>
      </c>
      <c r="C29" s="3">
        <v>9.6</v>
      </c>
    </row>
    <row r="30" spans="1:5" x14ac:dyDescent="0.25">
      <c r="A30" s="4" t="s">
        <v>329</v>
      </c>
      <c r="B30" s="1" t="s">
        <v>329</v>
      </c>
      <c r="C30" s="3">
        <v>3325</v>
      </c>
    </row>
    <row r="31" spans="1:5" x14ac:dyDescent="0.25">
      <c r="A31" s="4" t="s">
        <v>119</v>
      </c>
      <c r="B31" s="1" t="s">
        <v>119</v>
      </c>
      <c r="C31" s="3">
        <v>508.65</v>
      </c>
    </row>
    <row r="32" spans="1:5" x14ac:dyDescent="0.25">
      <c r="A32" s="4" t="s">
        <v>294</v>
      </c>
      <c r="B32" s="1" t="s">
        <v>294</v>
      </c>
      <c r="C32" s="3">
        <v>2587.1999999999998</v>
      </c>
    </row>
    <row r="33" spans="1:3" x14ac:dyDescent="0.25">
      <c r="A33" s="4" t="s">
        <v>170</v>
      </c>
      <c r="B33" s="1" t="s">
        <v>170</v>
      </c>
      <c r="C33" s="3">
        <v>2642.7</v>
      </c>
    </row>
    <row r="34" spans="1:3" x14ac:dyDescent="0.25">
      <c r="A34" s="4" t="s">
        <v>276</v>
      </c>
      <c r="B34" s="1" t="s">
        <v>276</v>
      </c>
      <c r="C34" s="3">
        <v>246</v>
      </c>
    </row>
    <row r="35" spans="1:3" x14ac:dyDescent="0.25">
      <c r="A35" s="4" t="s">
        <v>554</v>
      </c>
      <c r="B35" s="1" t="s">
        <v>554</v>
      </c>
      <c r="C35" s="3">
        <v>500.74</v>
      </c>
    </row>
    <row r="36" spans="1:3" x14ac:dyDescent="0.25">
      <c r="A36" s="4" t="s">
        <v>719</v>
      </c>
      <c r="B36" s="1" t="s">
        <v>719</v>
      </c>
      <c r="C36" s="3">
        <v>3500</v>
      </c>
    </row>
    <row r="37" spans="1:3" x14ac:dyDescent="0.25">
      <c r="A37" s="4" t="s">
        <v>200</v>
      </c>
      <c r="B37" s="1" t="s">
        <v>200</v>
      </c>
      <c r="C37" s="3">
        <v>470</v>
      </c>
    </row>
    <row r="38" spans="1:3" x14ac:dyDescent="0.25">
      <c r="A38" s="4" t="s">
        <v>212</v>
      </c>
      <c r="B38" s="1" t="s">
        <v>212</v>
      </c>
      <c r="C38" s="3">
        <v>393.4</v>
      </c>
    </row>
    <row r="39" spans="1:3" x14ac:dyDescent="0.25">
      <c r="A39" s="4" t="s">
        <v>208</v>
      </c>
      <c r="B39" s="1" t="s">
        <v>208</v>
      </c>
      <c r="C39" s="3">
        <v>8000</v>
      </c>
    </row>
    <row r="40" spans="1:3" x14ac:dyDescent="0.25">
      <c r="A40" s="4" t="s">
        <v>723</v>
      </c>
      <c r="B40" s="1" t="s">
        <v>723</v>
      </c>
      <c r="C40" s="3">
        <v>7600</v>
      </c>
    </row>
    <row r="41" spans="1:3" x14ac:dyDescent="0.25">
      <c r="A41" s="4" t="s">
        <v>239</v>
      </c>
      <c r="B41" s="1" t="s">
        <v>239</v>
      </c>
      <c r="C41" s="3">
        <v>2346</v>
      </c>
    </row>
    <row r="42" spans="1:3" x14ac:dyDescent="0.25">
      <c r="A42" s="4" t="s">
        <v>224</v>
      </c>
      <c r="B42" s="1" t="s">
        <v>224</v>
      </c>
      <c r="C42" s="3">
        <v>139.19999999999999</v>
      </c>
    </row>
    <row r="43" spans="1:3" x14ac:dyDescent="0.25">
      <c r="A43" s="4" t="s">
        <v>130</v>
      </c>
      <c r="B43" s="1" t="s">
        <v>130</v>
      </c>
      <c r="C43" s="3">
        <v>3185</v>
      </c>
    </row>
    <row r="44" spans="1:3" x14ac:dyDescent="0.25">
      <c r="A44" s="4" t="s">
        <v>166</v>
      </c>
      <c r="B44" s="1" t="s">
        <v>166</v>
      </c>
      <c r="C44" s="3">
        <v>23985.7</v>
      </c>
    </row>
    <row r="45" spans="1:3" x14ac:dyDescent="0.25">
      <c r="A45" s="4" t="s">
        <v>340</v>
      </c>
      <c r="B45" s="1" t="s">
        <v>340</v>
      </c>
      <c r="C45" s="3">
        <v>149</v>
      </c>
    </row>
    <row r="46" spans="1:3" x14ac:dyDescent="0.25">
      <c r="A46" s="4" t="s">
        <v>403</v>
      </c>
      <c r="B46" s="1" t="s">
        <v>403</v>
      </c>
      <c r="C46" s="3">
        <v>870.91</v>
      </c>
    </row>
    <row r="47" spans="1:3" x14ac:dyDescent="0.25">
      <c r="A47" s="4" t="s">
        <v>612</v>
      </c>
      <c r="B47" s="1" t="s">
        <v>612</v>
      </c>
      <c r="C47" s="3">
        <v>761.6</v>
      </c>
    </row>
    <row r="48" spans="1:3" x14ac:dyDescent="0.25">
      <c r="A48" s="4" t="s">
        <v>404</v>
      </c>
      <c r="B48" s="1" t="s">
        <v>404</v>
      </c>
      <c r="C48" s="3">
        <v>1302</v>
      </c>
    </row>
    <row r="49" spans="1:3" x14ac:dyDescent="0.25">
      <c r="A49" s="4" t="s">
        <v>174</v>
      </c>
      <c r="B49" s="1" t="s">
        <v>174</v>
      </c>
      <c r="C49" s="3">
        <v>11342.34</v>
      </c>
    </row>
    <row r="50" spans="1:3" x14ac:dyDescent="0.25">
      <c r="A50" s="4" t="s">
        <v>725</v>
      </c>
      <c r="B50" s="1" t="s">
        <v>725</v>
      </c>
      <c r="C50" s="3">
        <v>4410.76</v>
      </c>
    </row>
    <row r="51" spans="1:3" x14ac:dyDescent="0.25">
      <c r="A51" s="4" t="s">
        <v>325</v>
      </c>
      <c r="B51" s="1" t="s">
        <v>325</v>
      </c>
      <c r="C51" s="3">
        <v>7150</v>
      </c>
    </row>
    <row r="52" spans="1:3" x14ac:dyDescent="0.25">
      <c r="A52" s="4" t="s">
        <v>350</v>
      </c>
      <c r="B52" s="1" t="s">
        <v>350</v>
      </c>
      <c r="C52" s="3">
        <v>3506.25</v>
      </c>
    </row>
    <row r="53" spans="1:3" x14ac:dyDescent="0.25">
      <c r="A53" s="4" t="s">
        <v>278</v>
      </c>
      <c r="B53" s="1" t="s">
        <v>278</v>
      </c>
      <c r="C53" s="3">
        <v>6.33</v>
      </c>
    </row>
    <row r="54" spans="1:3" x14ac:dyDescent="0.25">
      <c r="A54" s="4" t="s">
        <v>117</v>
      </c>
      <c r="B54" s="1" t="s">
        <v>117</v>
      </c>
      <c r="C54" s="3">
        <v>917</v>
      </c>
    </row>
    <row r="55" spans="1:3" x14ac:dyDescent="0.25">
      <c r="A55" s="4" t="s">
        <v>288</v>
      </c>
      <c r="B55" s="1" t="s">
        <v>288</v>
      </c>
      <c r="C55" s="3">
        <v>0.3</v>
      </c>
    </row>
    <row r="56" spans="1:3" x14ac:dyDescent="0.25">
      <c r="A56" s="4" t="s">
        <v>265</v>
      </c>
      <c r="B56" s="1" t="s">
        <v>265</v>
      </c>
      <c r="C56" s="3">
        <v>403.44</v>
      </c>
    </row>
    <row r="57" spans="1:3" x14ac:dyDescent="0.25">
      <c r="A57" s="4" t="s">
        <v>545</v>
      </c>
      <c r="B57" s="1" t="s">
        <v>545</v>
      </c>
      <c r="C57" s="3">
        <v>198</v>
      </c>
    </row>
    <row r="58" spans="1:3" x14ac:dyDescent="0.25">
      <c r="A58" s="4" t="s">
        <v>347</v>
      </c>
      <c r="B58" s="1" t="s">
        <v>347</v>
      </c>
      <c r="C58" s="3">
        <v>3240</v>
      </c>
    </row>
    <row r="59" spans="1:3" x14ac:dyDescent="0.25">
      <c r="A59" s="4" t="s">
        <v>570</v>
      </c>
      <c r="B59" s="1" t="s">
        <v>570</v>
      </c>
      <c r="C59" s="3">
        <v>4485.55</v>
      </c>
    </row>
    <row r="60" spans="1:3" x14ac:dyDescent="0.25">
      <c r="A60" s="4" t="s">
        <v>185</v>
      </c>
      <c r="B60" s="1" t="s">
        <v>185</v>
      </c>
      <c r="C60" s="3">
        <v>5464</v>
      </c>
    </row>
    <row r="61" spans="1:3" x14ac:dyDescent="0.25">
      <c r="A61" s="4" t="s">
        <v>219</v>
      </c>
      <c r="B61" s="1" t="s">
        <v>219</v>
      </c>
      <c r="C61" s="3">
        <v>976</v>
      </c>
    </row>
    <row r="62" spans="1:3" x14ac:dyDescent="0.25">
      <c r="A62" s="4" t="s">
        <v>116</v>
      </c>
      <c r="B62" s="1" t="s">
        <v>116</v>
      </c>
      <c r="C62" s="3">
        <v>8258.0499999999993</v>
      </c>
    </row>
    <row r="63" spans="1:3" x14ac:dyDescent="0.25">
      <c r="A63" s="4" t="s">
        <v>236</v>
      </c>
      <c r="B63" s="1" t="s">
        <v>236</v>
      </c>
      <c r="C63" s="3">
        <v>356.48</v>
      </c>
    </row>
    <row r="64" spans="1:3" x14ac:dyDescent="0.25">
      <c r="A64" s="4" t="s">
        <v>298</v>
      </c>
      <c r="B64" s="1" t="s">
        <v>298</v>
      </c>
      <c r="C64" s="3">
        <v>32500</v>
      </c>
    </row>
    <row r="65" spans="1:5" x14ac:dyDescent="0.25">
      <c r="A65" s="4" t="s">
        <v>512</v>
      </c>
      <c r="B65" s="1" t="s">
        <v>512</v>
      </c>
      <c r="C65" s="3">
        <v>40.200000000000003</v>
      </c>
      <c r="D65" t="s">
        <v>513</v>
      </c>
      <c r="E65" t="s">
        <v>511</v>
      </c>
    </row>
    <row r="66" spans="1:5" x14ac:dyDescent="0.25">
      <c r="A66" s="4" t="s">
        <v>215</v>
      </c>
      <c r="B66" s="1" t="s">
        <v>215</v>
      </c>
      <c r="C66" s="3">
        <v>3185.99</v>
      </c>
    </row>
    <row r="67" spans="1:5" x14ac:dyDescent="0.25">
      <c r="A67" s="4" t="s">
        <v>546</v>
      </c>
      <c r="B67" s="1" t="s">
        <v>546</v>
      </c>
      <c r="C67" s="3">
        <v>85.75</v>
      </c>
    </row>
    <row r="68" spans="1:5" x14ac:dyDescent="0.25">
      <c r="A68" s="4" t="s">
        <v>255</v>
      </c>
      <c r="B68" s="1" t="s">
        <v>255</v>
      </c>
      <c r="C68" s="3">
        <v>320</v>
      </c>
    </row>
    <row r="69" spans="1:5" x14ac:dyDescent="0.25">
      <c r="A69" s="4" t="s">
        <v>505</v>
      </c>
      <c r="B69" s="1" t="s">
        <v>505</v>
      </c>
      <c r="C69" s="3">
        <v>336</v>
      </c>
    </row>
    <row r="70" spans="1:5" x14ac:dyDescent="0.25">
      <c r="A70" s="4" t="s">
        <v>510</v>
      </c>
      <c r="B70" s="1" t="s">
        <v>510</v>
      </c>
      <c r="C70" s="3">
        <v>4735.7</v>
      </c>
    </row>
    <row r="71" spans="1:5" x14ac:dyDescent="0.25">
      <c r="A71" s="4" t="s">
        <v>548</v>
      </c>
      <c r="B71" s="1" t="s">
        <v>548</v>
      </c>
      <c r="C71" s="3">
        <v>2290.9499999999998</v>
      </c>
    </row>
    <row r="72" spans="1:5" x14ac:dyDescent="0.25">
      <c r="A72" s="4" t="s">
        <v>501</v>
      </c>
      <c r="B72" s="1" t="s">
        <v>501</v>
      </c>
      <c r="C72" s="3">
        <v>6250</v>
      </c>
    </row>
    <row r="73" spans="1:5" x14ac:dyDescent="0.25">
      <c r="A73" s="4" t="s">
        <v>342</v>
      </c>
      <c r="B73" s="1" t="s">
        <v>342</v>
      </c>
      <c r="C73" s="3">
        <v>1300.24</v>
      </c>
    </row>
    <row r="74" spans="1:5" x14ac:dyDescent="0.25">
      <c r="A74" s="4" t="s">
        <v>327</v>
      </c>
      <c r="B74" s="1" t="s">
        <v>327</v>
      </c>
      <c r="C74" s="3">
        <v>3309.09</v>
      </c>
    </row>
    <row r="75" spans="1:5" x14ac:dyDescent="0.25">
      <c r="A75" s="4" t="s">
        <v>125</v>
      </c>
      <c r="B75" s="1" t="s">
        <v>125</v>
      </c>
      <c r="C75" s="3">
        <v>1429.66</v>
      </c>
    </row>
    <row r="76" spans="1:5" x14ac:dyDescent="0.25">
      <c r="A76" s="4" t="s">
        <v>182</v>
      </c>
      <c r="B76" s="1" t="s">
        <v>182</v>
      </c>
      <c r="C76" s="3">
        <v>1837.44</v>
      </c>
    </row>
    <row r="77" spans="1:5" x14ac:dyDescent="0.25">
      <c r="A77" s="4" t="s">
        <v>161</v>
      </c>
      <c r="B77" s="1" t="s">
        <v>161</v>
      </c>
      <c r="C77" s="3">
        <v>22730.33</v>
      </c>
    </row>
    <row r="78" spans="1:5" x14ac:dyDescent="0.25">
      <c r="A78" s="4" t="s">
        <v>722</v>
      </c>
      <c r="B78" s="1" t="s">
        <v>722</v>
      </c>
      <c r="C78" s="3">
        <v>1100</v>
      </c>
    </row>
    <row r="79" spans="1:5" x14ac:dyDescent="0.25">
      <c r="A79" s="4" t="s">
        <v>247</v>
      </c>
      <c r="B79" s="1" t="s">
        <v>247</v>
      </c>
      <c r="C79" s="3">
        <v>270</v>
      </c>
    </row>
    <row r="80" spans="1:5" x14ac:dyDescent="0.25">
      <c r="A80" s="4" t="s">
        <v>453</v>
      </c>
      <c r="B80" s="1" t="s">
        <v>453</v>
      </c>
      <c r="C80" s="3">
        <v>21283.02</v>
      </c>
    </row>
    <row r="81" spans="1:3" x14ac:dyDescent="0.25">
      <c r="A81" s="4" t="s">
        <v>80</v>
      </c>
      <c r="B81" s="1" t="s">
        <v>80</v>
      </c>
      <c r="C81" s="3">
        <v>170.8</v>
      </c>
    </row>
    <row r="82" spans="1:3" x14ac:dyDescent="0.25">
      <c r="A82" s="4" t="s">
        <v>595</v>
      </c>
      <c r="B82" s="1" t="s">
        <v>595</v>
      </c>
      <c r="C82" s="3">
        <v>2060</v>
      </c>
    </row>
    <row r="83" spans="1:3" x14ac:dyDescent="0.25">
      <c r="A83" s="4" t="s">
        <v>498</v>
      </c>
      <c r="B83" s="1" t="s">
        <v>498</v>
      </c>
      <c r="C83" s="3">
        <v>43.11</v>
      </c>
    </row>
    <row r="84" spans="1:3" x14ac:dyDescent="0.25">
      <c r="A84" s="4" t="s">
        <v>85</v>
      </c>
      <c r="B84" s="1" t="s">
        <v>85</v>
      </c>
      <c r="C84" s="3">
        <v>3375</v>
      </c>
    </row>
    <row r="85" spans="1:3" x14ac:dyDescent="0.25">
      <c r="A85" s="4" t="s">
        <v>83</v>
      </c>
      <c r="B85" s="1" t="s">
        <v>83</v>
      </c>
      <c r="C85" s="3">
        <v>8.6999999999999993</v>
      </c>
    </row>
    <row r="86" spans="1:3" x14ac:dyDescent="0.25">
      <c r="A86" s="4" t="s">
        <v>158</v>
      </c>
      <c r="B86" s="1" t="s">
        <v>158</v>
      </c>
      <c r="C86" s="3">
        <v>99.07</v>
      </c>
    </row>
    <row r="87" spans="1:3" x14ac:dyDescent="0.25">
      <c r="A87" s="4" t="s">
        <v>232</v>
      </c>
      <c r="B87" s="1" t="s">
        <v>232</v>
      </c>
      <c r="C87" s="3">
        <v>459.86</v>
      </c>
    </row>
    <row r="88" spans="1:3" x14ac:dyDescent="0.25">
      <c r="A88" s="4" t="s">
        <v>394</v>
      </c>
      <c r="B88" s="1" t="s">
        <v>394</v>
      </c>
      <c r="C88" s="3">
        <v>108.8</v>
      </c>
    </row>
    <row r="89" spans="1:3" x14ac:dyDescent="0.25">
      <c r="A89" s="4" t="s">
        <v>431</v>
      </c>
      <c r="B89" s="1" t="s">
        <v>431</v>
      </c>
      <c r="C89" s="3">
        <v>300</v>
      </c>
    </row>
    <row r="90" spans="1:3" x14ac:dyDescent="0.25">
      <c r="A90" s="4" t="s">
        <v>139</v>
      </c>
      <c r="B90" s="1" t="s">
        <v>139</v>
      </c>
      <c r="C90" s="3">
        <v>702</v>
      </c>
    </row>
    <row r="91" spans="1:3" x14ac:dyDescent="0.25">
      <c r="A91" s="4" t="s">
        <v>318</v>
      </c>
      <c r="B91" s="1" t="s">
        <v>318</v>
      </c>
      <c r="C91" s="3">
        <v>7992</v>
      </c>
    </row>
    <row r="92" spans="1:3" x14ac:dyDescent="0.25">
      <c r="A92" s="4" t="s">
        <v>250</v>
      </c>
      <c r="B92" s="1" t="s">
        <v>250</v>
      </c>
      <c r="C92" s="3">
        <v>1114.8</v>
      </c>
    </row>
    <row r="93" spans="1:3" x14ac:dyDescent="0.25">
      <c r="A93" s="4" t="s">
        <v>258</v>
      </c>
      <c r="B93" s="1" t="s">
        <v>258</v>
      </c>
      <c r="C93" s="3">
        <v>480</v>
      </c>
    </row>
    <row r="94" spans="1:3" x14ac:dyDescent="0.25">
      <c r="A94" s="4" t="s">
        <v>302</v>
      </c>
      <c r="B94" s="1" t="s">
        <v>302</v>
      </c>
      <c r="C94" s="3">
        <v>550</v>
      </c>
    </row>
    <row r="95" spans="1:3" x14ac:dyDescent="0.25">
      <c r="A95" s="4" t="s">
        <v>496</v>
      </c>
      <c r="B95" s="1" t="s">
        <v>496</v>
      </c>
      <c r="C95" s="3">
        <v>421.82</v>
      </c>
    </row>
    <row r="96" spans="1:3" x14ac:dyDescent="0.25">
      <c r="A96" s="4" t="s">
        <v>710</v>
      </c>
      <c r="B96" s="1" t="s">
        <v>710</v>
      </c>
      <c r="C96" s="3">
        <v>2973</v>
      </c>
    </row>
    <row r="97" spans="1:3" x14ac:dyDescent="0.25">
      <c r="A97" s="4" t="s">
        <v>385</v>
      </c>
      <c r="B97" s="1" t="s">
        <v>385</v>
      </c>
      <c r="C97" s="3">
        <v>31801.26</v>
      </c>
    </row>
    <row r="98" spans="1:3" x14ac:dyDescent="0.25">
      <c r="A98" s="4" t="s">
        <v>333</v>
      </c>
      <c r="B98" s="1" t="s">
        <v>333</v>
      </c>
      <c r="C98" s="3">
        <v>170</v>
      </c>
    </row>
    <row r="99" spans="1:3" x14ac:dyDescent="0.25">
      <c r="A99" s="4" t="s">
        <v>609</v>
      </c>
      <c r="B99" s="1" t="s">
        <v>609</v>
      </c>
      <c r="C99" s="3">
        <v>2400</v>
      </c>
    </row>
    <row r="100" spans="1:3" x14ac:dyDescent="0.25">
      <c r="A100" s="4" t="s">
        <v>321</v>
      </c>
      <c r="B100" s="1" t="s">
        <v>321</v>
      </c>
      <c r="C100" s="3">
        <v>12445.47</v>
      </c>
    </row>
    <row r="101" spans="1:3" x14ac:dyDescent="0.25">
      <c r="A101" s="4" t="s">
        <v>686</v>
      </c>
      <c r="B101" s="1" t="s">
        <v>686</v>
      </c>
      <c r="C101" s="3">
        <v>190</v>
      </c>
    </row>
    <row r="102" spans="1:3" x14ac:dyDescent="0.25">
      <c r="A102" s="4" t="s">
        <v>509</v>
      </c>
      <c r="B102" s="1" t="s">
        <v>509</v>
      </c>
      <c r="C102" s="3">
        <v>2123.1999999999998</v>
      </c>
    </row>
    <row r="103" spans="1:3" x14ac:dyDescent="0.25">
      <c r="A103" s="4" t="s">
        <v>433</v>
      </c>
      <c r="B103" s="1" t="s">
        <v>433</v>
      </c>
      <c r="C103" s="3">
        <v>539.4</v>
      </c>
    </row>
    <row r="104" spans="1:3" x14ac:dyDescent="0.25">
      <c r="A104" s="4" t="s">
        <v>222</v>
      </c>
      <c r="B104" s="1" t="s">
        <v>222</v>
      </c>
      <c r="C104" s="3">
        <v>9008.869999999999</v>
      </c>
    </row>
    <row r="105" spans="1:3" x14ac:dyDescent="0.25">
      <c r="A105" s="4" t="s">
        <v>337</v>
      </c>
      <c r="B105" s="1" t="s">
        <v>337</v>
      </c>
      <c r="C105" s="3">
        <v>980</v>
      </c>
    </row>
    <row r="106" spans="1:3" x14ac:dyDescent="0.25">
      <c r="A106" s="4" t="s">
        <v>425</v>
      </c>
      <c r="B106" s="1" t="s">
        <v>425</v>
      </c>
      <c r="C106" s="3">
        <v>2149.9299999999998</v>
      </c>
    </row>
    <row r="107" spans="1:3" x14ac:dyDescent="0.25">
      <c r="A107" s="4" t="s">
        <v>237</v>
      </c>
      <c r="B107" s="1" t="s">
        <v>237</v>
      </c>
      <c r="C107" s="3">
        <v>2370</v>
      </c>
    </row>
    <row r="108" spans="1:3" x14ac:dyDescent="0.25">
      <c r="A108" s="4" t="s">
        <v>303</v>
      </c>
      <c r="B108" s="1" t="s">
        <v>303</v>
      </c>
      <c r="C108" s="3">
        <v>211.95</v>
      </c>
    </row>
    <row r="109" spans="1:3" x14ac:dyDescent="0.25">
      <c r="A109" s="4" t="s">
        <v>543</v>
      </c>
      <c r="B109" s="1" t="s">
        <v>543</v>
      </c>
      <c r="C109" s="3">
        <v>31000</v>
      </c>
    </row>
    <row r="110" spans="1:3" x14ac:dyDescent="0.25">
      <c r="A110" s="4" t="s">
        <v>344</v>
      </c>
      <c r="B110" s="1" t="s">
        <v>344</v>
      </c>
      <c r="C110" s="3">
        <v>438</v>
      </c>
    </row>
    <row r="111" spans="1:3" x14ac:dyDescent="0.25">
      <c r="A111" s="4" t="s">
        <v>334</v>
      </c>
      <c r="B111" s="1" t="s">
        <v>334</v>
      </c>
      <c r="C111" s="3">
        <v>1200</v>
      </c>
    </row>
    <row r="112" spans="1:3" x14ac:dyDescent="0.25">
      <c r="A112" s="4" t="s">
        <v>368</v>
      </c>
      <c r="B112" s="1" t="s">
        <v>368</v>
      </c>
      <c r="C112" s="3">
        <v>151</v>
      </c>
    </row>
    <row r="113" spans="1:5" x14ac:dyDescent="0.25">
      <c r="A113" s="4" t="s">
        <v>542</v>
      </c>
      <c r="B113" s="1" t="s">
        <v>542</v>
      </c>
      <c r="C113" s="3">
        <v>117</v>
      </c>
    </row>
    <row r="114" spans="1:5" x14ac:dyDescent="0.25">
      <c r="A114" s="4" t="s">
        <v>462</v>
      </c>
      <c r="B114" s="1" t="s">
        <v>462</v>
      </c>
      <c r="C114" s="3">
        <v>3575</v>
      </c>
    </row>
    <row r="115" spans="1:5" x14ac:dyDescent="0.25">
      <c r="A115" s="4" t="s">
        <v>281</v>
      </c>
      <c r="B115" s="1" t="s">
        <v>281</v>
      </c>
      <c r="C115" s="3">
        <v>8644.5</v>
      </c>
    </row>
    <row r="116" spans="1:5" x14ac:dyDescent="0.25">
      <c r="A116" s="4" t="s">
        <v>242</v>
      </c>
      <c r="B116" s="1" t="s">
        <v>242</v>
      </c>
      <c r="C116" s="3">
        <v>1296</v>
      </c>
    </row>
    <row r="117" spans="1:5" x14ac:dyDescent="0.25">
      <c r="A117" s="4" t="s">
        <v>147</v>
      </c>
      <c r="B117" s="1" t="s">
        <v>147</v>
      </c>
      <c r="C117" s="3">
        <v>423</v>
      </c>
    </row>
    <row r="118" spans="1:5" x14ac:dyDescent="0.25">
      <c r="A118" s="4" t="s">
        <v>271</v>
      </c>
      <c r="B118" s="1" t="s">
        <v>271</v>
      </c>
      <c r="C118" s="3">
        <v>5891.21</v>
      </c>
    </row>
    <row r="119" spans="1:5" x14ac:dyDescent="0.25">
      <c r="A119" s="4" t="s">
        <v>504</v>
      </c>
      <c r="B119" s="1" t="s">
        <v>504</v>
      </c>
      <c r="C119" s="3">
        <v>2810</v>
      </c>
    </row>
    <row r="120" spans="1:5" x14ac:dyDescent="0.25">
      <c r="A120" s="4" t="s">
        <v>273</v>
      </c>
      <c r="B120" s="1" t="s">
        <v>273</v>
      </c>
      <c r="C120" s="3">
        <v>30150</v>
      </c>
    </row>
    <row r="121" spans="1:5" x14ac:dyDescent="0.25">
      <c r="A121" s="4" t="s">
        <v>483</v>
      </c>
      <c r="B121" s="1" t="s">
        <v>483</v>
      </c>
      <c r="C121" s="3">
        <v>100.2</v>
      </c>
    </row>
    <row r="122" spans="1:5" x14ac:dyDescent="0.25">
      <c r="A122" s="4" t="s">
        <v>223</v>
      </c>
      <c r="B122" s="1" t="s">
        <v>223</v>
      </c>
      <c r="C122" s="3">
        <v>458.1</v>
      </c>
    </row>
    <row r="123" spans="1:5" x14ac:dyDescent="0.25">
      <c r="A123" s="4" t="s">
        <v>330</v>
      </c>
      <c r="B123" s="1" t="s">
        <v>330</v>
      </c>
      <c r="C123" s="3">
        <v>514.54999999999995</v>
      </c>
    </row>
    <row r="124" spans="1:5" x14ac:dyDescent="0.25">
      <c r="A124" s="4" t="s">
        <v>229</v>
      </c>
      <c r="B124" s="1" t="s">
        <v>229</v>
      </c>
      <c r="C124" s="3">
        <v>2625</v>
      </c>
    </row>
    <row r="125" spans="1:5" x14ac:dyDescent="0.25">
      <c r="A125" s="4" t="s">
        <v>720</v>
      </c>
      <c r="B125" s="1" t="s">
        <v>720</v>
      </c>
      <c r="C125" s="3">
        <v>180</v>
      </c>
    </row>
    <row r="126" spans="1:5" x14ac:dyDescent="0.25">
      <c r="A126" s="4" t="s">
        <v>323</v>
      </c>
      <c r="B126" s="1" t="s">
        <v>323</v>
      </c>
      <c r="C126" s="3">
        <v>7264.52</v>
      </c>
    </row>
    <row r="127" spans="1:5" x14ac:dyDescent="0.25">
      <c r="A127" s="4" t="s">
        <v>497</v>
      </c>
      <c r="B127" s="1" t="s">
        <v>497</v>
      </c>
      <c r="C127" s="3">
        <v>1500</v>
      </c>
    </row>
    <row r="128" spans="1:5" x14ac:dyDescent="0.25">
      <c r="A128" s="4" t="s">
        <v>539</v>
      </c>
      <c r="B128" s="1" t="s">
        <v>539</v>
      </c>
      <c r="C128" s="3">
        <v>216</v>
      </c>
      <c r="D128" t="s">
        <v>540</v>
      </c>
      <c r="E128" t="s">
        <v>66</v>
      </c>
    </row>
    <row r="129" spans="1:5" x14ac:dyDescent="0.25">
      <c r="A129" s="4" t="s">
        <v>95</v>
      </c>
      <c r="B129" s="1" t="s">
        <v>95</v>
      </c>
      <c r="C129" s="3">
        <v>0.18</v>
      </c>
      <c r="D129" t="s">
        <v>96</v>
      </c>
      <c r="E129" t="s">
        <v>94</v>
      </c>
    </row>
    <row r="130" spans="1:5" x14ac:dyDescent="0.25">
      <c r="A130" s="4" t="s">
        <v>92</v>
      </c>
      <c r="B130" s="1" t="s">
        <v>92</v>
      </c>
      <c r="C130" s="3">
        <v>659.29</v>
      </c>
    </row>
    <row r="131" spans="1:5" x14ac:dyDescent="0.25">
      <c r="A131" s="4" t="s">
        <v>373</v>
      </c>
      <c r="B131" s="1" t="s">
        <v>373</v>
      </c>
      <c r="C131" s="3">
        <v>600</v>
      </c>
    </row>
    <row r="132" spans="1:5" x14ac:dyDescent="0.25">
      <c r="A132" s="4" t="s">
        <v>492</v>
      </c>
      <c r="B132" s="1" t="s">
        <v>492</v>
      </c>
      <c r="C132" s="3">
        <v>3853.5</v>
      </c>
    </row>
    <row r="133" spans="1:5" x14ac:dyDescent="0.25">
      <c r="A133" s="4" t="s">
        <v>450</v>
      </c>
      <c r="B133" s="1" t="s">
        <v>450</v>
      </c>
      <c r="C133" s="3">
        <v>6380</v>
      </c>
    </row>
    <row r="134" spans="1:5" x14ac:dyDescent="0.25">
      <c r="A134" s="4" t="s">
        <v>550</v>
      </c>
      <c r="B134" s="1" t="s">
        <v>550</v>
      </c>
      <c r="C134" s="3">
        <v>2209</v>
      </c>
    </row>
    <row r="135" spans="1:5" x14ac:dyDescent="0.25">
      <c r="A135" s="4" t="s">
        <v>610</v>
      </c>
      <c r="B135" s="1" t="s">
        <v>610</v>
      </c>
      <c r="C135" s="3">
        <v>1038</v>
      </c>
    </row>
    <row r="136" spans="1:5" x14ac:dyDescent="0.25">
      <c r="A136" s="4" t="s">
        <v>549</v>
      </c>
      <c r="B136" s="1" t="s">
        <v>549</v>
      </c>
      <c r="C136" s="3">
        <v>1512</v>
      </c>
    </row>
    <row r="137" spans="1:5" x14ac:dyDescent="0.25">
      <c r="A137" s="4" t="s">
        <v>135</v>
      </c>
      <c r="B137" s="1" t="s">
        <v>135</v>
      </c>
      <c r="C137" s="3">
        <v>1722.5</v>
      </c>
    </row>
    <row r="138" spans="1:5" x14ac:dyDescent="0.25">
      <c r="A138" s="4" t="s">
        <v>541</v>
      </c>
      <c r="B138" s="1" t="s">
        <v>541</v>
      </c>
      <c r="C138" s="3">
        <v>90</v>
      </c>
    </row>
    <row r="139" spans="1:5" x14ac:dyDescent="0.25">
      <c r="A139" s="4" t="s">
        <v>210</v>
      </c>
      <c r="B139" s="1" t="s">
        <v>210</v>
      </c>
      <c r="C139" s="3">
        <v>1550</v>
      </c>
    </row>
    <row r="140" spans="1:5" x14ac:dyDescent="0.25">
      <c r="A140" s="4" t="s">
        <v>254</v>
      </c>
      <c r="B140" s="1" t="s">
        <v>254</v>
      </c>
      <c r="C140" s="3">
        <v>1703.04</v>
      </c>
    </row>
  </sheetData>
  <autoFilter ref="A1:C140" xr:uid="{00000000-0009-0000-0000-000002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CIG IMPORTI LIQUIDATI </vt:lpstr>
      <vt:lpstr>pvt_pagamenti</vt:lpstr>
      <vt:lpstr>pagamenti_3006</vt:lpstr>
      <vt:lpstr>imp_liquidati_3103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cp:lastPrinted>2022-01-03T10:57:54Z</cp:lastPrinted>
  <dcterms:created xsi:type="dcterms:W3CDTF">2021-05-26T12:35:49Z</dcterms:created>
  <dcterms:modified xsi:type="dcterms:W3CDTF">2022-01-03T12:52:40Z</dcterms:modified>
</cp:coreProperties>
</file>